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ayse_000\Dropbox\Tesi\Calcoli\Validazione\"/>
    </mc:Choice>
  </mc:AlternateContent>
  <bookViews>
    <workbookView xWindow="0" yWindow="0" windowWidth="20490" windowHeight="7755" tabRatio="500" activeTab="1"/>
  </bookViews>
  <sheets>
    <sheet name="TabellaDescrittoriSchedeBacino_" sheetId="1" r:id="rId1"/>
    <sheet name="X Input" sheetId="3" r:id="rId2"/>
  </sheets>
  <definedNames>
    <definedName name="_xlnm._FilterDatabase" localSheetId="0" hidden="1">TabellaDescrittoriSchedeBacino_!$A$1:$CN$198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" i="3" l="1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2" i="3"/>
  <c r="N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</calcChain>
</file>

<file path=xl/sharedStrings.xml><?xml version="1.0" encoding="utf-8"?>
<sst xmlns="http://schemas.openxmlformats.org/spreadsheetml/2006/main" count="545" uniqueCount="323">
  <si>
    <t>Denominazione</t>
  </si>
  <si>
    <t>estSTAZ_UTM32NWGS84</t>
  </si>
  <si>
    <t>nordSTAZ_UTM32NWGS84</t>
  </si>
  <si>
    <t>estDEM_UTM32NWGS84</t>
  </si>
  <si>
    <t>nordDEM_UTM32NWGS84</t>
  </si>
  <si>
    <t>quota_media</t>
  </si>
  <si>
    <t>quota_massima</t>
  </si>
  <si>
    <t>quota_minima</t>
  </si>
  <si>
    <t>a2_5percento</t>
  </si>
  <si>
    <t>a5percento</t>
  </si>
  <si>
    <t>a10percento</t>
  </si>
  <si>
    <t>a25percento</t>
  </si>
  <si>
    <t>a50percento</t>
  </si>
  <si>
    <t>a75percento</t>
  </si>
  <si>
    <t>a90percento</t>
  </si>
  <si>
    <t>a95percento</t>
  </si>
  <si>
    <t>a97_5percento</t>
  </si>
  <si>
    <t>delta_z</t>
  </si>
  <si>
    <t>aspect_medio</t>
  </si>
  <si>
    <t>lunghezza_vett_orient_km</t>
  </si>
  <si>
    <t>slope_medio1</t>
  </si>
  <si>
    <t>slope_medio2</t>
  </si>
  <si>
    <t>x_baricentro</t>
  </si>
  <si>
    <t>y_baricentro</t>
  </si>
  <si>
    <t>F_f</t>
  </si>
  <si>
    <t>R_al</t>
  </si>
  <si>
    <t>media_fa</t>
  </si>
  <si>
    <t>varianza_fa</t>
  </si>
  <si>
    <t>skewness_fa</t>
  </si>
  <si>
    <t>kurtosis_fa</t>
  </si>
  <si>
    <t>R_a</t>
  </si>
  <si>
    <t>R_b</t>
  </si>
  <si>
    <t>R_l</t>
  </si>
  <si>
    <t>R_s</t>
  </si>
  <si>
    <t>densita_drenaggio</t>
  </si>
  <si>
    <t>diam_topol</t>
  </si>
  <si>
    <t>longest_drainage_path_length_km</t>
  </si>
  <si>
    <t>lunghezza_asta_principale_km</t>
  </si>
  <si>
    <t>lunghezza_complessiva</t>
  </si>
  <si>
    <t>lungh_media_vers</t>
  </si>
  <si>
    <t>pendenza_media_LDP</t>
  </si>
  <si>
    <t>MAP</t>
  </si>
  <si>
    <t>MAP_std</t>
  </si>
  <si>
    <t>IDFa</t>
  </si>
  <si>
    <t>IDFa_std</t>
  </si>
  <si>
    <t>IDFn</t>
  </si>
  <si>
    <t>IDFn_std</t>
  </si>
  <si>
    <t>c_int</t>
  </si>
  <si>
    <t>LCV1h</t>
  </si>
  <si>
    <t>LCV1h_std</t>
  </si>
  <si>
    <t>LCV3h</t>
  </si>
  <si>
    <t>LCV3h_std</t>
  </si>
  <si>
    <t>LCV6h</t>
  </si>
  <si>
    <t>LCV6h_std</t>
  </si>
  <si>
    <t>LCV12h</t>
  </si>
  <si>
    <t>LCV12h_std</t>
  </si>
  <si>
    <t>LCV24h</t>
  </si>
  <si>
    <t>LCV24h_std</t>
  </si>
  <si>
    <t>LCA1h</t>
  </si>
  <si>
    <t>LCA1h_std</t>
  </si>
  <si>
    <t>LCA3h</t>
  </si>
  <si>
    <t>LCA3h_std</t>
  </si>
  <si>
    <t>LCA6h</t>
  </si>
  <si>
    <t>LCA6h_std</t>
  </si>
  <si>
    <t>LCA12h</t>
  </si>
  <si>
    <t>LCA12h_std</t>
  </si>
  <si>
    <t>LCA24h</t>
  </si>
  <si>
    <t>LCA24h_std</t>
  </si>
  <si>
    <t>fourier_B1</t>
  </si>
  <si>
    <t>fourier_C1</t>
  </si>
  <si>
    <t>fourier_B2</t>
  </si>
  <si>
    <t>fourier_C2</t>
  </si>
  <si>
    <t>sd_rp</t>
  </si>
  <si>
    <t>cv_rp</t>
  </si>
  <si>
    <t>clc1</t>
  </si>
  <si>
    <t>clc2</t>
  </si>
  <si>
    <t>clc3</t>
  </si>
  <si>
    <t>clc4</t>
  </si>
  <si>
    <t>clc5</t>
  </si>
  <si>
    <t>NDVIanno</t>
  </si>
  <si>
    <t>NDVIanno_std</t>
  </si>
  <si>
    <t>CN1</t>
  </si>
  <si>
    <t>CN2</t>
  </si>
  <si>
    <t>CN3</t>
  </si>
  <si>
    <t>CN1_std</t>
  </si>
  <si>
    <t>CN2_std</t>
  </si>
  <si>
    <t>CN3_std</t>
  </si>
  <si>
    <t>cf</t>
  </si>
  <si>
    <t>cf_std</t>
  </si>
  <si>
    <t>Agogna a Momo</t>
  </si>
  <si>
    <t>Agogna a Novara</t>
  </si>
  <si>
    <t>Anza a Macugnaga</t>
  </si>
  <si>
    <t>Artanavaz a Saint Oyen</t>
  </si>
  <si>
    <t>Ayasse a Champorcher</t>
  </si>
  <si>
    <t>-</t>
  </si>
  <si>
    <t>Banna a Poirino</t>
  </si>
  <si>
    <t>Banna a Santena</t>
  </si>
  <si>
    <t>Belbo a Castelnuovo Belbo</t>
  </si>
  <si>
    <t>Belbo a Rocchetta Belbo</t>
  </si>
  <si>
    <t>Bogna a Domodossola</t>
  </si>
  <si>
    <t>Borbera a Baracche</t>
  </si>
  <si>
    <t>Borbera a Pertuso</t>
  </si>
  <si>
    <t>Borbore a San Damiano d'Asti</t>
  </si>
  <si>
    <t>Bormida a Alessandria</t>
  </si>
  <si>
    <t>Bormida a Cassine (Presa Canale Carlo Alberto)</t>
  </si>
  <si>
    <t>Bormida di Mallare a Ferrania</t>
  </si>
  <si>
    <t>Bormida di Millesimo a Camerana</t>
  </si>
  <si>
    <t>Bormida di Millesimo a Cessole</t>
  </si>
  <si>
    <t>Bormida di Millesimo a Murialdo</t>
  </si>
  <si>
    <t>Bormida di Spigno a Mombaldone</t>
  </si>
  <si>
    <t>Bormida di Spigno a Piana Crixia</t>
  </si>
  <si>
    <t>Bormida di Spigno a Valla</t>
  </si>
  <si>
    <t>Bousset a Tetti Porcera</t>
  </si>
  <si>
    <t>Breuil a Alpette</t>
  </si>
  <si>
    <t>Brobbio a Margarita</t>
  </si>
  <si>
    <t>Bucera a Ponte Rovine</t>
  </si>
  <si>
    <t>Buthier a Place Moulin</t>
  </si>
  <si>
    <t>Cannobino a Traffiume</t>
  </si>
  <si>
    <t>Casotto a Monasterolo Casotto</t>
  </si>
  <si>
    <t>Cenischia a Susa</t>
  </si>
  <si>
    <t>Cervo a Passobreve</t>
  </si>
  <si>
    <t>Cervo a Quinto Vercellese</t>
  </si>
  <si>
    <t>Cervo a Vigliano Biellese</t>
  </si>
  <si>
    <t>Chiavanne a Alpette</t>
  </si>
  <si>
    <t>Chisola a La Loggia</t>
  </si>
  <si>
    <t>Chisone a Fenestrelle</t>
  </si>
  <si>
    <t>Chisone a Pinerolo</t>
  </si>
  <si>
    <t>Chisone a San Martino</t>
  </si>
  <si>
    <t>Chisone a Soucheres Basses</t>
  </si>
  <si>
    <t>Chiusella a Gurzia</t>
  </si>
  <si>
    <t>Chiusella a Parella</t>
  </si>
  <si>
    <t>Clarea a presa centrale Chiomonte</t>
  </si>
  <si>
    <t>Corsaglia a Frabosa Soprana</t>
  </si>
  <si>
    <t>Corsaglia a Presa Centrale Molline</t>
  </si>
  <si>
    <t>Corsaglia a Torre MondovÏ</t>
  </si>
  <si>
    <t>Curone a Volpedo</t>
  </si>
  <si>
    <t>Devero a Baceno</t>
  </si>
  <si>
    <t>Dora Baltea a Aosta</t>
  </si>
  <si>
    <t>Dora Baltea a Beauregard</t>
  </si>
  <si>
    <t>Dora Baltea a Cignana</t>
  </si>
  <si>
    <t>Dora Baltea a MazzË</t>
  </si>
  <si>
    <t>Dora Baltea a Ponte Baio</t>
  </si>
  <si>
    <t>Dora Baltea a Ponte di Mombardone</t>
  </si>
  <si>
    <t>Dora Baltea a Tavagnasco</t>
  </si>
  <si>
    <t>Dora Baltea a Verolengo</t>
  </si>
  <si>
    <t>Dora di Bardonecchia a Beaulard</t>
  </si>
  <si>
    <t>Dora di Courmayeur a PrË Saint Didier</t>
  </si>
  <si>
    <t>Dora di Rhemes a Notre Dame</t>
  </si>
  <si>
    <t>Dora di Rhemes a PËlaud</t>
  </si>
  <si>
    <t>Dora di Rhemes a Saint Georges</t>
  </si>
  <si>
    <t>Dora Riparia a Chiomonte</t>
  </si>
  <si>
    <t>Dora Riparia a Oulx</t>
  </si>
  <si>
    <t>Dora Riparia a Salbertrand</t>
  </si>
  <si>
    <t>Dora Riparia a Sant'Antonino di Susa</t>
  </si>
  <si>
    <t>Dora Riparia a Susa</t>
  </si>
  <si>
    <t>Dora Riparia a Torino Ponte Washington</t>
  </si>
  <si>
    <t>Ellero a MondovÏ</t>
  </si>
  <si>
    <t>Ellero a Rastello</t>
  </si>
  <si>
    <t>Elvo a Carisio</t>
  </si>
  <si>
    <t>Elvo a Sordevolo</t>
  </si>
  <si>
    <t>Erro a Cartosio</t>
  </si>
  <si>
    <t>Erro a Sassello</t>
  </si>
  <si>
    <t>Evancon a Brusson</t>
  </si>
  <si>
    <t xml:space="preserve">Evancon a Champoluc </t>
  </si>
  <si>
    <t>Galambra a presa centrale Chiomonte</t>
  </si>
  <si>
    <t>Germanasca a Perrero</t>
  </si>
  <si>
    <t>Gesso a Andonno</t>
  </si>
  <si>
    <t>Gesso della Barra a San Giacomo</t>
  </si>
  <si>
    <t>Gesso della Valletta a San Lorenzo</t>
  </si>
  <si>
    <t>Gesso di Entracque a Diga di Piastra</t>
  </si>
  <si>
    <t>Gesso di Entracque a Entracque</t>
  </si>
  <si>
    <t>Gesso di Monte Colombo a San Giacomo</t>
  </si>
  <si>
    <t>Ghiandone a Staffarda</t>
  </si>
  <si>
    <t>Grana a Monterosso</t>
  </si>
  <si>
    <t>Grand'Eyvia a Cretaz</t>
  </si>
  <si>
    <t>Isorno a Pontetto</t>
  </si>
  <si>
    <t>Lys a d'Ejola</t>
  </si>
  <si>
    <t>Lys a Gressoney Saint Jean</t>
  </si>
  <si>
    <t>Lys a Guillemore</t>
  </si>
  <si>
    <t>Maira a Busca</t>
  </si>
  <si>
    <t>Maira a Racconigi</t>
  </si>
  <si>
    <t>Maira a San Damiano Macra</t>
  </si>
  <si>
    <t>Maira a Saretto</t>
  </si>
  <si>
    <t>Malone a Brandizzo</t>
  </si>
  <si>
    <t>Malone a Front</t>
  </si>
  <si>
    <t>Marmore a Perreres</t>
  </si>
  <si>
    <t>Mastallone a Varallo</t>
  </si>
  <si>
    <t>Melezet a Melezet</t>
  </si>
  <si>
    <t>Meris a Sant'Anna Valdieri</t>
  </si>
  <si>
    <t>Mongia a Mombasiglio</t>
  </si>
  <si>
    <t>Negrone a Ormea</t>
  </si>
  <si>
    <t>Niguglia a Omegna</t>
  </si>
  <si>
    <t>Nontey a Valnontey</t>
  </si>
  <si>
    <t>Orba a Basaluzzo</t>
  </si>
  <si>
    <t>Orba a CasalCermelli</t>
  </si>
  <si>
    <t>Orba a Tiglieto</t>
  </si>
  <si>
    <t>Orco a CuorgnË</t>
  </si>
  <si>
    <t>Orco a Pont Canavese</t>
  </si>
  <si>
    <t>Orco a San Benigno Canavese</t>
  </si>
  <si>
    <t>Pellice a Luserna San Giovanni</t>
  </si>
  <si>
    <t>Pellice a Villafranca Piemonte</t>
  </si>
  <si>
    <t>Pesio a Carr˘</t>
  </si>
  <si>
    <t>Pesio a San Bartolomeo</t>
  </si>
  <si>
    <t>Po a Carignano</t>
  </si>
  <si>
    <t>Po a Casale Monferrato</t>
  </si>
  <si>
    <t>Po a Castiglione Torinese</t>
  </si>
  <si>
    <t>Po a Crissolo</t>
  </si>
  <si>
    <t>Po a Isola Sant'Antonio</t>
  </si>
  <si>
    <t>Po a Meirano Moncalieri</t>
  </si>
  <si>
    <t>Po a Moncalieri</t>
  </si>
  <si>
    <t>Po a San Mauro Torinese</t>
  </si>
  <si>
    <t>Po a San Sebastiano</t>
  </si>
  <si>
    <t>Po a Torino Murazzi</t>
  </si>
  <si>
    <t>Po a Valenza</t>
  </si>
  <si>
    <t>Rea a Dogliani</t>
  </si>
  <si>
    <t>Rio Bagni a Bagni di Vinadio</t>
  </si>
  <si>
    <t>Rio del Piz a Pietraporzio</t>
  </si>
  <si>
    <t>Rio Freddo a Rio Freddo</t>
  </si>
  <si>
    <t>Ripa a Bousson</t>
  </si>
  <si>
    <t>Rochemolles a Rochemolles</t>
  </si>
  <si>
    <t>Rutor  a Promise</t>
  </si>
  <si>
    <t>Rutor a La Joux</t>
  </si>
  <si>
    <t>San Bernardino a San Bernardino Santino</t>
  </si>
  <si>
    <t>San Bernardino a Trobaso</t>
  </si>
  <si>
    <t>San Giovanni a Possaccio</t>
  </si>
  <si>
    <t>San Giovanni a Verbania</t>
  </si>
  <si>
    <t>Sangone a Moncalieri</t>
  </si>
  <si>
    <t>Sangone a Trana</t>
  </si>
  <si>
    <t>Savara a Eau Rousse</t>
  </si>
  <si>
    <t>Savara a Fenille</t>
  </si>
  <si>
    <t>Scrivia a Guazzora</t>
  </si>
  <si>
    <t>Scrivia a Isola del Cantone</t>
  </si>
  <si>
    <t>Scrivia a Serravalle Scrivia</t>
  </si>
  <si>
    <t>Sermenza a Rimasco</t>
  </si>
  <si>
    <t>Sesia a Borgosesia Ponte Aranco</t>
  </si>
  <si>
    <t>Sesia a Campertogno</t>
  </si>
  <si>
    <t>Sesia a Palestro</t>
  </si>
  <si>
    <t>Sesia a Vercelli</t>
  </si>
  <si>
    <t>Sessera a Pray</t>
  </si>
  <si>
    <t>Soana a Pont Canavese</t>
  </si>
  <si>
    <t>Strona di Omegna a Gravellona Toce</t>
  </si>
  <si>
    <t>Strona di Vallemosso a Cossato</t>
  </si>
  <si>
    <t>Stura di Demonte a Fossano</t>
  </si>
  <si>
    <t>Stura di Demonte a Gaiola</t>
  </si>
  <si>
    <t>Stura di Demonte a Pianche</t>
  </si>
  <si>
    <t>Stura di Demonte a Roccasparvera</t>
  </si>
  <si>
    <t>Stura di Demonte a Vinadio</t>
  </si>
  <si>
    <t>Stura di Lanzo a Lanzo</t>
  </si>
  <si>
    <t>Stura di Lanzo a Torino</t>
  </si>
  <si>
    <t>Stura di Vi˘ a Germagnano</t>
  </si>
  <si>
    <t>Stura di Vi˘ a Lago della Rossa</t>
  </si>
  <si>
    <t>Stura di Vi˘ a Malciaussia</t>
  </si>
  <si>
    <t>Stura di Vi˘ a Usseglio</t>
  </si>
  <si>
    <t>Tanaro a Alba</t>
  </si>
  <si>
    <t>Tanaro a Alessandria</t>
  </si>
  <si>
    <t>Tanaro a Asti</t>
  </si>
  <si>
    <t>Tanaro a Clavesana</t>
  </si>
  <si>
    <t>Tanaro a Farigliano</t>
  </si>
  <si>
    <t>Tanaro a Garessio</t>
  </si>
  <si>
    <t>Tanaro a Masio</t>
  </si>
  <si>
    <t>Tanaro a Montecastello</t>
  </si>
  <si>
    <t>Tanaro a Nucetto</t>
  </si>
  <si>
    <t>Tanaro a Ormea</t>
  </si>
  <si>
    <t>Tanaro a Piantorre</t>
  </si>
  <si>
    <t>Tanaro a Ponte di Nava</t>
  </si>
  <si>
    <t>Tanaro a San Martino Alfieri</t>
  </si>
  <si>
    <t>Terdoppio a Caltignaga</t>
  </si>
  <si>
    <t>Ticino a Miorina</t>
  </si>
  <si>
    <t>Toce a Agaro</t>
  </si>
  <si>
    <t>Toce a Cadarese</t>
  </si>
  <si>
    <t>Toce a Candoglia</t>
  </si>
  <si>
    <t>Toce a Codelago</t>
  </si>
  <si>
    <t>Toce a Domodossola</t>
  </si>
  <si>
    <t>Toce a Lago Busin</t>
  </si>
  <si>
    <t>Toce a Lago d'Avino</t>
  </si>
  <si>
    <t>Toce a Lago del Sabbione</t>
  </si>
  <si>
    <t>Toce a Lago Vannino</t>
  </si>
  <si>
    <t>Uzzone a Cortemilia</t>
  </si>
  <si>
    <t>Varaita a Castello</t>
  </si>
  <si>
    <t>Varaita a Polonghera</t>
  </si>
  <si>
    <t>Varaita a Rore</t>
  </si>
  <si>
    <t>Varaita a Rossana</t>
  </si>
  <si>
    <t>Varaita a Sampeyre</t>
  </si>
  <si>
    <t>Varaita a Torrette</t>
  </si>
  <si>
    <t>Vermenagna a Limone</t>
  </si>
  <si>
    <t>Vermenagna a Robilante</t>
  </si>
  <si>
    <t>Vobbia a Isola del Cantone</t>
  </si>
  <si>
    <t>area_bacino</t>
  </si>
  <si>
    <t>l_d_p_length_km</t>
  </si>
  <si>
    <t>Bormida a Cassine</t>
  </si>
  <si>
    <t>KT</t>
  </si>
  <si>
    <t>pend_med_LDP</t>
  </si>
  <si>
    <t>Area del bacino</t>
  </si>
  <si>
    <t>Quota media</t>
  </si>
  <si>
    <t>A</t>
  </si>
  <si>
    <t>km2</t>
  </si>
  <si>
    <t>Hmed</t>
  </si>
  <si>
    <t>m.s.l.m</t>
  </si>
  <si>
    <t>Pendenza media del bacino</t>
  </si>
  <si>
    <t>%</t>
  </si>
  <si>
    <t>Densità di drenaggio</t>
  </si>
  <si>
    <t>km-1</t>
  </si>
  <si>
    <t>Dd</t>
  </si>
  <si>
    <t>LDP</t>
  </si>
  <si>
    <t>km</t>
  </si>
  <si>
    <t>unità</t>
  </si>
  <si>
    <t>Parametro</t>
  </si>
  <si>
    <t>mm/h</t>
  </si>
  <si>
    <t>Afflusso totale medio annuo</t>
  </si>
  <si>
    <t>mm</t>
  </si>
  <si>
    <t>Fattore di crescita</t>
  </si>
  <si>
    <t>Coefficiente pluviale orario della CPP</t>
  </si>
  <si>
    <t>Esponente di invarianza di scala della CPP</t>
  </si>
  <si>
    <t>c_f</t>
  </si>
  <si>
    <t>NDVI</t>
  </si>
  <si>
    <t>Indice di vegetazione</t>
  </si>
  <si>
    <t>Pendenza media dell'asta principale LDP</t>
  </si>
  <si>
    <t>Asta principale LDP</t>
  </si>
  <si>
    <t>K_T</t>
  </si>
  <si>
    <t>Slope_LDP</t>
  </si>
  <si>
    <t>Slope</t>
  </si>
  <si>
    <t>Coefficiente di permeabilità (VAPI)</t>
  </si>
  <si>
    <t>Coefficiente di intensità di precipitazione (IDFa/MAP)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</si>
</sst>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98"/>
  <sheetViews>
    <sheetView topLeftCell="AN177" workbookViewId="0">
      <selection activeCell="AU2" sqref="AU2"/>
    </sheetView>
  </sheetViews>
  <sheetFormatPr baseColWidth="10" defaultRowHeight="15.75" x14ac:dyDescent="0.25"/>
  <cols>
    <col min="1" max="1" width="35.125" customWidth="1"/>
    <col min="2" max="5" width="0" hidden="1" customWidth="1"/>
    <col min="6" max="6" width="11.625" customWidth="1"/>
    <col min="7" max="7" width="14.5" customWidth="1"/>
  </cols>
  <sheetData>
    <row r="1" spans="1:90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287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74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 t="s">
        <v>81</v>
      </c>
      <c r="CF1" s="1" t="s">
        <v>82</v>
      </c>
      <c r="CG1" s="1" t="s">
        <v>83</v>
      </c>
      <c r="CH1" s="1" t="s">
        <v>84</v>
      </c>
      <c r="CI1" s="1" t="s">
        <v>85</v>
      </c>
      <c r="CJ1" s="1" t="s">
        <v>86</v>
      </c>
      <c r="CK1" s="1" t="s">
        <v>87</v>
      </c>
      <c r="CL1" s="1" t="s">
        <v>88</v>
      </c>
    </row>
    <row r="2" spans="1:90" x14ac:dyDescent="0.25">
      <c r="A2" t="s">
        <v>89</v>
      </c>
      <c r="B2">
        <v>464708.62900000002</v>
      </c>
      <c r="C2">
        <v>5046498.6660000002</v>
      </c>
      <c r="D2">
        <v>464851.5</v>
      </c>
      <c r="E2">
        <v>5046550.97</v>
      </c>
      <c r="F2">
        <v>204.31</v>
      </c>
      <c r="G2">
        <v>423</v>
      </c>
      <c r="H2">
        <v>1167</v>
      </c>
      <c r="I2">
        <v>204</v>
      </c>
      <c r="J2">
        <v>916</v>
      </c>
      <c r="K2">
        <v>803</v>
      </c>
      <c r="L2">
        <v>715</v>
      </c>
      <c r="M2">
        <v>504</v>
      </c>
      <c r="N2">
        <v>353</v>
      </c>
      <c r="O2">
        <v>293</v>
      </c>
      <c r="P2">
        <v>252</v>
      </c>
      <c r="Q2">
        <v>237</v>
      </c>
      <c r="R2">
        <v>221</v>
      </c>
      <c r="S2">
        <v>211</v>
      </c>
      <c r="T2">
        <v>164.1891</v>
      </c>
      <c r="U2">
        <v>17.123003919999999</v>
      </c>
      <c r="V2">
        <v>5.8723140000000003</v>
      </c>
      <c r="W2">
        <v>2.0988259999999999</v>
      </c>
      <c r="X2">
        <v>458750</v>
      </c>
      <c r="Y2">
        <v>5062550</v>
      </c>
      <c r="Z2">
        <v>7.9067524E-2</v>
      </c>
      <c r="AA2">
        <v>0.31728835300000002</v>
      </c>
      <c r="AB2">
        <v>24840.93</v>
      </c>
      <c r="AC2">
        <v>133270006</v>
      </c>
      <c r="AD2">
        <v>0.2107473</v>
      </c>
      <c r="AE2">
        <v>2.339607</v>
      </c>
      <c r="AF2">
        <v>5.0168369999999998</v>
      </c>
      <c r="AG2">
        <v>4</v>
      </c>
      <c r="AH2">
        <v>2.6450680000000002</v>
      </c>
      <c r="AI2">
        <v>2.9670459999999999</v>
      </c>
      <c r="AJ2">
        <v>0.84192550499999996</v>
      </c>
      <c r="AK2">
        <v>23</v>
      </c>
      <c r="AL2">
        <v>50.832999999999998</v>
      </c>
      <c r="AM2">
        <v>49.16</v>
      </c>
      <c r="AN2">
        <v>172.0138</v>
      </c>
      <c r="AO2">
        <v>623.33820000000003</v>
      </c>
      <c r="AP2">
        <v>2.91066</v>
      </c>
      <c r="AQ2">
        <v>1519.2850000000001</v>
      </c>
      <c r="AR2">
        <v>255.83600000000001</v>
      </c>
      <c r="AS2">
        <v>32.616999999999997</v>
      </c>
      <c r="AT2">
        <v>0.95</v>
      </c>
      <c r="AU2">
        <v>0.376</v>
      </c>
      <c r="AV2">
        <v>4.1000000000000002E-2</v>
      </c>
      <c r="AW2">
        <v>2.1468650999999998E-2</v>
      </c>
      <c r="AX2">
        <v>0.16</v>
      </c>
      <c r="AY2">
        <v>1.4999999999999999E-2</v>
      </c>
      <c r="AZ2">
        <v>0.151</v>
      </c>
      <c r="BA2">
        <v>1.2E-2</v>
      </c>
      <c r="BB2">
        <v>0.14799999999999999</v>
      </c>
      <c r="BC2">
        <v>1.2999999999999999E-2</v>
      </c>
      <c r="BD2">
        <v>0.14399999999999999</v>
      </c>
      <c r="BE2">
        <v>7.0000000000000001E-3</v>
      </c>
      <c r="BF2">
        <v>0.14499999999999999</v>
      </c>
      <c r="BG2">
        <v>7.0000000000000001E-3</v>
      </c>
      <c r="BH2">
        <v>0.16800000000000001</v>
      </c>
      <c r="BI2">
        <v>3.2000000000000001E-2</v>
      </c>
      <c r="BJ2">
        <v>0.18</v>
      </c>
      <c r="BK2">
        <v>0.03</v>
      </c>
      <c r="BL2">
        <v>0.19700000000000001</v>
      </c>
      <c r="BM2">
        <v>3.9E-2</v>
      </c>
      <c r="BN2">
        <v>0.17699999999999999</v>
      </c>
      <c r="BO2">
        <v>2.3E-2</v>
      </c>
      <c r="BP2">
        <v>0.125</v>
      </c>
      <c r="BQ2">
        <v>1.7000000000000001E-2</v>
      </c>
      <c r="BR2">
        <v>-33.127899999999997</v>
      </c>
      <c r="BS2">
        <v>-13.013500000000001</v>
      </c>
      <c r="BT2">
        <v>-1.9309000000000001</v>
      </c>
      <c r="BU2">
        <v>-43.492600000000003</v>
      </c>
      <c r="BV2">
        <v>42.092741199999999</v>
      </c>
      <c r="BW2">
        <v>0.32256346899999999</v>
      </c>
      <c r="BX2">
        <v>9.84</v>
      </c>
      <c r="BY2">
        <v>49.92</v>
      </c>
      <c r="BZ2">
        <v>40.270000000000003</v>
      </c>
      <c r="CA2">
        <v>0</v>
      </c>
      <c r="CB2">
        <v>0</v>
      </c>
      <c r="CC2">
        <v>0.56999999999999995</v>
      </c>
      <c r="CD2">
        <v>4.2000000000000003E-2</v>
      </c>
      <c r="CE2">
        <v>49.6</v>
      </c>
      <c r="CF2">
        <v>68.900000000000006</v>
      </c>
      <c r="CG2">
        <v>83.9</v>
      </c>
      <c r="CH2">
        <v>5.6</v>
      </c>
      <c r="CI2">
        <v>4.8</v>
      </c>
      <c r="CJ2">
        <v>3.3</v>
      </c>
      <c r="CK2">
        <v>0.34645631399999999</v>
      </c>
      <c r="CL2">
        <v>0.13389448800000001</v>
      </c>
    </row>
    <row r="3" spans="1:90" x14ac:dyDescent="0.25">
      <c r="A3" t="s">
        <v>90</v>
      </c>
      <c r="B3">
        <v>467981</v>
      </c>
      <c r="C3">
        <v>5030915</v>
      </c>
      <c r="D3">
        <v>468348.587</v>
      </c>
      <c r="E3">
        <v>5028546.78</v>
      </c>
      <c r="F3">
        <v>382.37</v>
      </c>
      <c r="G3">
        <v>332</v>
      </c>
      <c r="H3">
        <v>1167</v>
      </c>
      <c r="I3">
        <v>131</v>
      </c>
      <c r="J3">
        <v>811</v>
      </c>
      <c r="K3">
        <v>724</v>
      </c>
      <c r="L3">
        <v>591</v>
      </c>
      <c r="M3">
        <v>373</v>
      </c>
      <c r="N3">
        <v>295</v>
      </c>
      <c r="O3">
        <v>202</v>
      </c>
      <c r="P3">
        <v>158</v>
      </c>
      <c r="Q3">
        <v>149</v>
      </c>
      <c r="R3">
        <v>144</v>
      </c>
      <c r="S3">
        <v>171</v>
      </c>
      <c r="T3">
        <v>166.5941</v>
      </c>
      <c r="U3">
        <v>26.632705090000002</v>
      </c>
      <c r="V3">
        <v>3.7540390000000001</v>
      </c>
      <c r="W3">
        <v>1.6876100000000001</v>
      </c>
      <c r="X3">
        <v>460350</v>
      </c>
      <c r="Y3">
        <v>5053950</v>
      </c>
      <c r="Z3">
        <v>6.9355227000000005E-2</v>
      </c>
      <c r="AA3">
        <v>0.29716294799999998</v>
      </c>
      <c r="AB3">
        <v>35878.57</v>
      </c>
      <c r="AC3">
        <v>308754343</v>
      </c>
      <c r="AD3">
        <v>-4.044761E-3</v>
      </c>
      <c r="AE3">
        <v>2.2306870000000001</v>
      </c>
      <c r="AF3">
        <v>7.571949</v>
      </c>
      <c r="AG3">
        <v>6.2449979999999998</v>
      </c>
      <c r="AH3">
        <v>4.2690190000000001</v>
      </c>
      <c r="AI3">
        <v>1.7997339999999999</v>
      </c>
      <c r="AJ3">
        <v>0.924172137</v>
      </c>
      <c r="AK3">
        <v>31</v>
      </c>
      <c r="AL3">
        <v>74.251000000000005</v>
      </c>
      <c r="AM3">
        <v>72.578000000000003</v>
      </c>
      <c r="AN3">
        <v>353.37569999999999</v>
      </c>
      <c r="AO3">
        <v>631.01409999999998</v>
      </c>
      <c r="AP3">
        <v>2.1229170000000002</v>
      </c>
      <c r="AQ3">
        <v>1327.8720000000001</v>
      </c>
      <c r="AR3">
        <v>292.46600000000001</v>
      </c>
      <c r="AS3">
        <v>31.657</v>
      </c>
      <c r="AT3">
        <v>1.804</v>
      </c>
      <c r="AU3">
        <v>0.35099999999999998</v>
      </c>
      <c r="AV3">
        <v>4.1000000000000002E-2</v>
      </c>
      <c r="AW3">
        <v>2.3840400000000001E-2</v>
      </c>
      <c r="AX3">
        <v>0.159</v>
      </c>
      <c r="AY3">
        <v>1.2999999999999999E-2</v>
      </c>
      <c r="AZ3">
        <v>0.152</v>
      </c>
      <c r="BA3">
        <v>0.01</v>
      </c>
      <c r="BB3">
        <v>0.153</v>
      </c>
      <c r="BC3">
        <v>1.0999999999999999E-2</v>
      </c>
      <c r="BD3">
        <v>0.14599999999999999</v>
      </c>
      <c r="BE3">
        <v>7.0000000000000001E-3</v>
      </c>
      <c r="BF3">
        <v>0.14899999999999999</v>
      </c>
      <c r="BG3">
        <v>8.0000000000000002E-3</v>
      </c>
      <c r="BH3">
        <v>0.16200000000000001</v>
      </c>
      <c r="BI3">
        <v>3.7999999999999999E-2</v>
      </c>
      <c r="BJ3">
        <v>0.18099999999999999</v>
      </c>
      <c r="BK3">
        <v>3.2000000000000001E-2</v>
      </c>
      <c r="BL3">
        <v>0.192</v>
      </c>
      <c r="BM3">
        <v>3.3000000000000002E-2</v>
      </c>
      <c r="BN3">
        <v>0.17799999999999999</v>
      </c>
      <c r="BO3">
        <v>3.3000000000000002E-2</v>
      </c>
      <c r="BP3">
        <v>0.13</v>
      </c>
      <c r="BQ3">
        <v>0.02</v>
      </c>
      <c r="BR3">
        <v>-26.029199999999999</v>
      </c>
      <c r="BS3">
        <v>-9.8360000000000003</v>
      </c>
      <c r="BT3">
        <v>-1.6528</v>
      </c>
      <c r="BU3">
        <v>-35.942300000000003</v>
      </c>
      <c r="BV3">
        <v>34.448739740000001</v>
      </c>
      <c r="BW3">
        <v>0.29877712499999998</v>
      </c>
      <c r="BX3">
        <v>8.61</v>
      </c>
      <c r="BY3">
        <v>39.01</v>
      </c>
      <c r="BZ3">
        <v>52.39</v>
      </c>
      <c r="CA3">
        <v>0</v>
      </c>
      <c r="CB3">
        <v>0</v>
      </c>
      <c r="CC3">
        <v>0.53600000000000003</v>
      </c>
      <c r="CD3">
        <v>6.9000000000000006E-2</v>
      </c>
      <c r="CE3">
        <v>50.4</v>
      </c>
      <c r="CF3">
        <v>69.599999999999994</v>
      </c>
      <c r="CG3">
        <v>84.4</v>
      </c>
      <c r="CH3">
        <v>5.2</v>
      </c>
      <c r="CI3">
        <v>4.5</v>
      </c>
      <c r="CJ3">
        <v>3</v>
      </c>
      <c r="CK3">
        <v>0.31096605999999999</v>
      </c>
      <c r="CL3">
        <v>0.16149225</v>
      </c>
    </row>
    <row r="4" spans="1:90" x14ac:dyDescent="0.25">
      <c r="A4" t="s">
        <v>91</v>
      </c>
      <c r="B4">
        <v>418994.19900000002</v>
      </c>
      <c r="C4">
        <v>5091216.8650000002</v>
      </c>
      <c r="D4">
        <v>419155.76400000002</v>
      </c>
      <c r="E4">
        <v>5091250.7460000003</v>
      </c>
      <c r="F4">
        <v>41.32</v>
      </c>
      <c r="G4">
        <v>2657</v>
      </c>
      <c r="H4">
        <v>4572</v>
      </c>
      <c r="I4">
        <v>1352</v>
      </c>
      <c r="J4">
        <v>4137</v>
      </c>
      <c r="K4">
        <v>3758</v>
      </c>
      <c r="L4">
        <v>3549</v>
      </c>
      <c r="M4">
        <v>3091</v>
      </c>
      <c r="N4">
        <v>2583</v>
      </c>
      <c r="O4">
        <v>2166</v>
      </c>
      <c r="P4">
        <v>1892</v>
      </c>
      <c r="Q4">
        <v>1675</v>
      </c>
      <c r="R4">
        <v>1485</v>
      </c>
      <c r="S4">
        <v>925</v>
      </c>
      <c r="T4">
        <v>80.539779999999993</v>
      </c>
      <c r="U4">
        <v>3.5497494249999999</v>
      </c>
      <c r="V4">
        <v>30.839690000000001</v>
      </c>
      <c r="W4">
        <v>38.331919999999997</v>
      </c>
      <c r="X4">
        <v>415750</v>
      </c>
      <c r="Y4">
        <v>5090250</v>
      </c>
      <c r="Z4">
        <v>0.36382319299999999</v>
      </c>
      <c r="AA4">
        <v>0.68061301600000002</v>
      </c>
      <c r="AB4">
        <v>5561.3760000000002</v>
      </c>
      <c r="AC4">
        <v>5936470</v>
      </c>
      <c r="AD4">
        <v>4.38295E-2</v>
      </c>
      <c r="AE4">
        <v>2.1180279999999998</v>
      </c>
      <c r="AF4">
        <v>3.7527590000000002</v>
      </c>
      <c r="AG4">
        <v>4</v>
      </c>
      <c r="AH4">
        <v>1.530878</v>
      </c>
      <c r="AI4">
        <v>1.3151539999999999</v>
      </c>
      <c r="AJ4">
        <v>0.55838044499999995</v>
      </c>
      <c r="AK4">
        <v>12</v>
      </c>
      <c r="AL4">
        <v>10.657</v>
      </c>
      <c r="AM4">
        <v>8.8249999999999993</v>
      </c>
      <c r="AN4">
        <v>23.072279999999999</v>
      </c>
      <c r="AO4">
        <v>1055.732</v>
      </c>
      <c r="AP4">
        <v>17.298999999999999</v>
      </c>
      <c r="AQ4">
        <v>1294.79</v>
      </c>
      <c r="AR4">
        <v>31.443000000000001</v>
      </c>
      <c r="AS4">
        <v>15.993</v>
      </c>
      <c r="AT4">
        <v>0.91</v>
      </c>
      <c r="AU4">
        <v>0.59499999999999997</v>
      </c>
      <c r="AV4">
        <v>1.0999999999999999E-2</v>
      </c>
      <c r="AW4">
        <v>1.235181E-2</v>
      </c>
      <c r="AX4">
        <v>0.156</v>
      </c>
      <c r="AY4">
        <v>8.9999999999999993E-3</v>
      </c>
      <c r="AZ4">
        <v>0.17299999999999999</v>
      </c>
      <c r="BA4">
        <v>3.0000000000000001E-3</v>
      </c>
      <c r="BB4">
        <v>0.182</v>
      </c>
      <c r="BC4">
        <v>4.0000000000000001E-3</v>
      </c>
      <c r="BD4">
        <v>0.187</v>
      </c>
      <c r="BE4">
        <v>4.0000000000000001E-3</v>
      </c>
      <c r="BF4">
        <v>0.2</v>
      </c>
      <c r="BG4">
        <v>4.0000000000000001E-3</v>
      </c>
      <c r="BH4">
        <v>0.10299999999999999</v>
      </c>
      <c r="BI4">
        <v>2.7E-2</v>
      </c>
      <c r="BJ4">
        <v>0.161</v>
      </c>
      <c r="BK4">
        <v>1.4999999999999999E-2</v>
      </c>
      <c r="BL4">
        <v>0.154</v>
      </c>
      <c r="BM4">
        <v>8.0000000000000002E-3</v>
      </c>
      <c r="BN4">
        <v>0.15</v>
      </c>
      <c r="BO4">
        <v>1.6E-2</v>
      </c>
      <c r="BP4">
        <v>0.14899999999999999</v>
      </c>
      <c r="BQ4">
        <v>2.1000000000000001E-2</v>
      </c>
      <c r="BR4">
        <v>-31.0413</v>
      </c>
      <c r="BS4">
        <v>-10.265700000000001</v>
      </c>
      <c r="BT4">
        <v>-8.3980999999999995</v>
      </c>
      <c r="BU4">
        <v>-40.920200000000001</v>
      </c>
      <c r="BV4">
        <v>42.49160079</v>
      </c>
      <c r="BW4">
        <v>0.40880074</v>
      </c>
      <c r="BX4">
        <v>0</v>
      </c>
      <c r="BY4">
        <v>12.85</v>
      </c>
      <c r="BZ4">
        <v>16.2</v>
      </c>
      <c r="CA4">
        <v>71.05</v>
      </c>
      <c r="CB4">
        <v>0</v>
      </c>
      <c r="CC4">
        <v>8.2000000000000003E-2</v>
      </c>
      <c r="CD4">
        <v>0.104</v>
      </c>
      <c r="CE4">
        <v>43.3</v>
      </c>
      <c r="CF4">
        <v>57.4</v>
      </c>
      <c r="CG4">
        <v>68.5</v>
      </c>
      <c r="CH4">
        <v>23.3</v>
      </c>
      <c r="CI4">
        <v>28.5</v>
      </c>
      <c r="CJ4">
        <v>32.1</v>
      </c>
      <c r="CK4">
        <v>0.279249988</v>
      </c>
      <c r="CL4">
        <v>0.29364422400000001</v>
      </c>
    </row>
    <row r="5" spans="1:90" x14ac:dyDescent="0.25">
      <c r="A5" t="s">
        <v>92</v>
      </c>
      <c r="B5">
        <v>360765.14049999998</v>
      </c>
      <c r="C5">
        <v>5075765.415</v>
      </c>
      <c r="D5">
        <v>360183</v>
      </c>
      <c r="E5">
        <v>5075749</v>
      </c>
      <c r="F5">
        <v>69.13</v>
      </c>
      <c r="G5">
        <v>2239</v>
      </c>
      <c r="H5">
        <v>3179</v>
      </c>
      <c r="I5">
        <v>1358</v>
      </c>
      <c r="J5">
        <v>2883</v>
      </c>
      <c r="K5">
        <v>2807</v>
      </c>
      <c r="L5">
        <v>2706</v>
      </c>
      <c r="M5">
        <v>2508</v>
      </c>
      <c r="N5">
        <v>2257</v>
      </c>
      <c r="O5">
        <v>1974</v>
      </c>
      <c r="P5">
        <v>1738</v>
      </c>
      <c r="Q5">
        <v>1625</v>
      </c>
      <c r="R5">
        <v>1515</v>
      </c>
      <c r="S5">
        <v>534</v>
      </c>
      <c r="T5">
        <v>103.2471</v>
      </c>
      <c r="U5">
        <v>4.0583851470000001</v>
      </c>
      <c r="V5">
        <v>25.290590000000002</v>
      </c>
      <c r="W5">
        <v>21.649069999999998</v>
      </c>
      <c r="X5">
        <v>356250</v>
      </c>
      <c r="Y5">
        <v>5076750</v>
      </c>
      <c r="Z5">
        <v>0.490311938</v>
      </c>
      <c r="AA5">
        <v>0.79011679499999998</v>
      </c>
      <c r="AB5">
        <v>6375.2219999999998</v>
      </c>
      <c r="AC5">
        <v>7215010</v>
      </c>
      <c r="AD5">
        <v>-4.664538E-2</v>
      </c>
      <c r="AE5">
        <v>2.1617649999999999</v>
      </c>
      <c r="AF5">
        <v>4.0649040000000003</v>
      </c>
      <c r="AG5">
        <v>4.5</v>
      </c>
      <c r="AH5">
        <v>2.3061820000000002</v>
      </c>
      <c r="AI5">
        <v>1.2746580000000001</v>
      </c>
      <c r="AJ5">
        <v>0.51264559499999995</v>
      </c>
      <c r="AK5">
        <v>10</v>
      </c>
      <c r="AL5">
        <v>11.874000000000001</v>
      </c>
      <c r="AM5">
        <v>10.308</v>
      </c>
      <c r="AN5">
        <v>35.439190000000004</v>
      </c>
      <c r="AO5">
        <v>764.53480000000002</v>
      </c>
      <c r="AP5">
        <v>10.15635</v>
      </c>
      <c r="AQ5">
        <v>1021.471</v>
      </c>
      <c r="AR5">
        <v>212.97</v>
      </c>
      <c r="AS5">
        <v>12</v>
      </c>
      <c r="AT5">
        <v>0.57699999999999996</v>
      </c>
      <c r="AU5">
        <v>0.503</v>
      </c>
      <c r="AV5">
        <v>1.7999999999999999E-2</v>
      </c>
      <c r="AW5">
        <v>1.1747764000000001E-2</v>
      </c>
      <c r="AX5">
        <v>0.23799999999999999</v>
      </c>
      <c r="AY5">
        <v>1.0999999999999999E-2</v>
      </c>
      <c r="AZ5">
        <v>0.20200000000000001</v>
      </c>
      <c r="BA5">
        <v>8.0000000000000002E-3</v>
      </c>
      <c r="BB5">
        <v>0.19800000000000001</v>
      </c>
      <c r="BC5">
        <v>8.0000000000000002E-3</v>
      </c>
      <c r="BD5">
        <v>0.22500000000000001</v>
      </c>
      <c r="BE5">
        <v>8.0000000000000002E-3</v>
      </c>
      <c r="BF5">
        <v>0.25600000000000001</v>
      </c>
      <c r="BG5">
        <v>8.0000000000000002E-3</v>
      </c>
      <c r="BH5">
        <v>0.161</v>
      </c>
      <c r="BI5">
        <v>1.0999999999999999E-2</v>
      </c>
      <c r="BJ5">
        <v>0.26500000000000001</v>
      </c>
      <c r="BK5">
        <v>5.0000000000000001E-3</v>
      </c>
      <c r="BL5">
        <v>0.30499999999999999</v>
      </c>
      <c r="BM5">
        <v>3.0000000000000001E-3</v>
      </c>
      <c r="BN5">
        <v>0.32</v>
      </c>
      <c r="BO5">
        <v>7.0000000000000001E-3</v>
      </c>
      <c r="BP5">
        <v>0.33700000000000002</v>
      </c>
      <c r="BQ5">
        <v>8.0000000000000002E-3</v>
      </c>
      <c r="BR5">
        <v>-2.3519000000000001</v>
      </c>
      <c r="BS5">
        <v>-8.9343000000000004</v>
      </c>
      <c r="BT5">
        <v>-4.8800999999999997</v>
      </c>
      <c r="BU5">
        <v>-11.000400000000001</v>
      </c>
      <c r="BV5">
        <v>13.928409780000001</v>
      </c>
      <c r="BW5">
        <v>0.18517493800000001</v>
      </c>
      <c r="BX5">
        <v>0</v>
      </c>
      <c r="BY5">
        <v>36.46</v>
      </c>
      <c r="BZ5">
        <v>24.37</v>
      </c>
      <c r="CA5">
        <v>39.22</v>
      </c>
      <c r="CB5">
        <v>0</v>
      </c>
      <c r="CC5">
        <v>0.26200000000000001</v>
      </c>
      <c r="CD5">
        <v>9.0999999999999998E-2</v>
      </c>
      <c r="CE5">
        <v>46.2</v>
      </c>
      <c r="CF5">
        <v>64.5</v>
      </c>
      <c r="CG5">
        <v>80</v>
      </c>
      <c r="CH5">
        <v>14.8</v>
      </c>
      <c r="CI5">
        <v>14.3</v>
      </c>
      <c r="CJ5">
        <v>11.1</v>
      </c>
      <c r="CK5">
        <v>0.36661971100000001</v>
      </c>
      <c r="CL5">
        <v>0.13588461399999999</v>
      </c>
    </row>
    <row r="6" spans="1:90" x14ac:dyDescent="0.25">
      <c r="A6" t="s">
        <v>93</v>
      </c>
      <c r="B6">
        <v>392219.87609999999</v>
      </c>
      <c r="C6">
        <v>5052945.74</v>
      </c>
      <c r="D6">
        <v>392518</v>
      </c>
      <c r="E6">
        <v>5052993</v>
      </c>
      <c r="F6">
        <v>42.72</v>
      </c>
      <c r="G6">
        <v>2368</v>
      </c>
      <c r="H6">
        <v>3141</v>
      </c>
      <c r="I6">
        <v>1402</v>
      </c>
      <c r="J6">
        <v>2938</v>
      </c>
      <c r="K6">
        <v>2882</v>
      </c>
      <c r="L6">
        <v>2807</v>
      </c>
      <c r="M6">
        <v>2639</v>
      </c>
      <c r="N6">
        <v>2406</v>
      </c>
      <c r="O6">
        <v>2141</v>
      </c>
      <c r="P6">
        <v>1865</v>
      </c>
      <c r="Q6">
        <v>1687</v>
      </c>
      <c r="R6">
        <v>1566</v>
      </c>
      <c r="S6">
        <v>498</v>
      </c>
      <c r="T6">
        <v>85.026939999999996</v>
      </c>
      <c r="U6">
        <v>5.1549852569999999</v>
      </c>
      <c r="V6">
        <v>21.22597</v>
      </c>
      <c r="W6">
        <v>30.752500000000001</v>
      </c>
      <c r="X6">
        <v>387450</v>
      </c>
      <c r="Y6">
        <v>5052050</v>
      </c>
      <c r="Z6">
        <v>0.28292338099999997</v>
      </c>
      <c r="AA6">
        <v>0.60019100000000003</v>
      </c>
      <c r="AB6">
        <v>7106.3950000000004</v>
      </c>
      <c r="AC6">
        <v>10609918</v>
      </c>
      <c r="AD6">
        <v>-0.10853640000000001</v>
      </c>
      <c r="AE6">
        <v>1.989598</v>
      </c>
      <c r="AF6" t="s">
        <v>94</v>
      </c>
      <c r="AG6">
        <v>25.200710000000001</v>
      </c>
      <c r="AH6">
        <v>0.58990425999999996</v>
      </c>
      <c r="AI6" t="s">
        <v>94</v>
      </c>
      <c r="AJ6" t="s">
        <v>94</v>
      </c>
      <c r="AK6">
        <v>10</v>
      </c>
      <c r="AL6">
        <v>12.288</v>
      </c>
      <c r="AM6">
        <v>10.723000000000001</v>
      </c>
      <c r="AN6" t="s">
        <v>94</v>
      </c>
      <c r="AO6">
        <v>686.86519999999996</v>
      </c>
      <c r="AP6">
        <v>10.55259</v>
      </c>
      <c r="AQ6">
        <v>1143.347</v>
      </c>
      <c r="AR6">
        <v>47.365000000000002</v>
      </c>
      <c r="AS6">
        <v>19.367000000000001</v>
      </c>
      <c r="AT6">
        <v>1.05</v>
      </c>
      <c r="AU6">
        <v>0.54700000000000004</v>
      </c>
      <c r="AV6">
        <v>1.0999999999999999E-2</v>
      </c>
      <c r="AW6">
        <v>1.6938865000000001E-2</v>
      </c>
      <c r="AX6">
        <v>0.184</v>
      </c>
      <c r="AY6">
        <v>1.7999999999999999E-2</v>
      </c>
      <c r="AZ6">
        <v>0.188</v>
      </c>
      <c r="BA6">
        <v>1.2E-2</v>
      </c>
      <c r="BB6">
        <v>0.17599999999999999</v>
      </c>
      <c r="BC6">
        <v>5.0000000000000001E-3</v>
      </c>
      <c r="BD6">
        <v>0.19600000000000001</v>
      </c>
      <c r="BE6">
        <v>2E-3</v>
      </c>
      <c r="BF6">
        <v>0.216</v>
      </c>
      <c r="BG6">
        <v>4.0000000000000001E-3</v>
      </c>
      <c r="BH6">
        <v>0.16</v>
      </c>
      <c r="BI6">
        <v>1.4E-2</v>
      </c>
      <c r="BJ6">
        <v>0.157</v>
      </c>
      <c r="BK6">
        <v>2.9000000000000001E-2</v>
      </c>
      <c r="BL6">
        <v>0.14699999999999999</v>
      </c>
      <c r="BM6">
        <v>1.2999999999999999E-2</v>
      </c>
      <c r="BN6">
        <v>0.17899999999999999</v>
      </c>
      <c r="BO6">
        <v>0.01</v>
      </c>
      <c r="BP6">
        <v>0.217</v>
      </c>
      <c r="BQ6">
        <v>8.9999999999999993E-3</v>
      </c>
      <c r="BR6">
        <v>-25.927199999999999</v>
      </c>
      <c r="BS6">
        <v>-10.955299999999999</v>
      </c>
      <c r="BT6">
        <v>-6.8434999999999997</v>
      </c>
      <c r="BU6">
        <v>-34.067700000000002</v>
      </c>
      <c r="BV6">
        <v>32.710704620000001</v>
      </c>
      <c r="BW6">
        <v>0.315563865</v>
      </c>
      <c r="BX6">
        <v>0</v>
      </c>
      <c r="BY6">
        <v>15.3</v>
      </c>
      <c r="BZ6">
        <v>20.67</v>
      </c>
      <c r="CA6">
        <v>64.13</v>
      </c>
      <c r="CB6">
        <v>0</v>
      </c>
      <c r="CC6">
        <v>0.20899999999999999</v>
      </c>
      <c r="CD6">
        <v>9.9000000000000005E-2</v>
      </c>
      <c r="CE6">
        <v>48.7</v>
      </c>
      <c r="CF6">
        <v>67</v>
      </c>
      <c r="CG6">
        <v>81.7</v>
      </c>
      <c r="CH6">
        <v>14.3</v>
      </c>
      <c r="CI6">
        <v>13.4</v>
      </c>
      <c r="CJ6">
        <v>10.199999999999999</v>
      </c>
      <c r="CK6">
        <v>0.467906977</v>
      </c>
      <c r="CL6">
        <v>0.208210059</v>
      </c>
    </row>
    <row r="7" spans="1:90" x14ac:dyDescent="0.25">
      <c r="A7" t="s">
        <v>95</v>
      </c>
      <c r="B7">
        <v>407634.99400000001</v>
      </c>
      <c r="C7">
        <v>4975170.5460000001</v>
      </c>
      <c r="D7">
        <v>407648.598</v>
      </c>
      <c r="E7">
        <v>4975760.3899999997</v>
      </c>
      <c r="F7">
        <v>261.89</v>
      </c>
      <c r="G7">
        <v>288</v>
      </c>
      <c r="H7">
        <v>585</v>
      </c>
      <c r="I7">
        <v>232</v>
      </c>
      <c r="J7">
        <v>422</v>
      </c>
      <c r="K7">
        <v>395</v>
      </c>
      <c r="L7">
        <v>359</v>
      </c>
      <c r="M7">
        <v>304</v>
      </c>
      <c r="N7">
        <v>267</v>
      </c>
      <c r="O7">
        <v>254</v>
      </c>
      <c r="P7">
        <v>248</v>
      </c>
      <c r="Q7">
        <v>244</v>
      </c>
      <c r="R7">
        <v>240</v>
      </c>
      <c r="S7">
        <v>50</v>
      </c>
      <c r="T7">
        <v>187.50890000000001</v>
      </c>
      <c r="U7">
        <v>7.3807074669999997</v>
      </c>
      <c r="V7">
        <v>2.3693469999999999</v>
      </c>
      <c r="W7">
        <v>0.4449109</v>
      </c>
      <c r="X7">
        <v>412350</v>
      </c>
      <c r="Y7">
        <v>4981450</v>
      </c>
      <c r="Z7">
        <v>0.421312825</v>
      </c>
      <c r="AA7">
        <v>0.73241528499999997</v>
      </c>
      <c r="AB7">
        <v>15213.79</v>
      </c>
      <c r="AC7">
        <v>35442929</v>
      </c>
      <c r="AD7">
        <v>-7.9129710000000006E-2</v>
      </c>
      <c r="AE7">
        <v>2.439905</v>
      </c>
      <c r="AF7">
        <v>4.1491980000000002</v>
      </c>
      <c r="AG7">
        <v>3.4351129999999999</v>
      </c>
      <c r="AH7">
        <v>1.6519159999999999</v>
      </c>
      <c r="AI7">
        <v>2.1974589999999998</v>
      </c>
      <c r="AJ7">
        <v>0.89318377900000001</v>
      </c>
      <c r="AK7">
        <v>14</v>
      </c>
      <c r="AL7">
        <v>24.931999999999999</v>
      </c>
      <c r="AM7">
        <v>16.806999999999999</v>
      </c>
      <c r="AN7">
        <v>233.91589999999999</v>
      </c>
      <c r="AO7">
        <v>602.89679999999998</v>
      </c>
      <c r="AP7">
        <v>0.37119439999999998</v>
      </c>
      <c r="AQ7">
        <v>747.14599999999996</v>
      </c>
      <c r="AR7">
        <v>37.755000000000003</v>
      </c>
      <c r="AS7">
        <v>27.032</v>
      </c>
      <c r="AT7">
        <v>1.27</v>
      </c>
      <c r="AU7">
        <v>0.253</v>
      </c>
      <c r="AV7">
        <v>1.6E-2</v>
      </c>
      <c r="AW7">
        <v>3.6180345000000003E-2</v>
      </c>
      <c r="AX7">
        <v>0.152</v>
      </c>
      <c r="AY7">
        <v>7.0000000000000001E-3</v>
      </c>
      <c r="AZ7">
        <v>0.14199999999999999</v>
      </c>
      <c r="BA7">
        <v>5.0000000000000001E-3</v>
      </c>
      <c r="BB7">
        <v>0.151</v>
      </c>
      <c r="BC7">
        <v>8.0000000000000002E-3</v>
      </c>
      <c r="BD7">
        <v>0.157</v>
      </c>
      <c r="BE7">
        <v>8.9999999999999993E-3</v>
      </c>
      <c r="BF7">
        <v>0.153</v>
      </c>
      <c r="BG7">
        <v>8.9999999999999993E-3</v>
      </c>
      <c r="BH7">
        <v>0.14399999999999999</v>
      </c>
      <c r="BI7">
        <v>2.1999999999999999E-2</v>
      </c>
      <c r="BJ7">
        <v>0.122</v>
      </c>
      <c r="BK7">
        <v>3.5000000000000003E-2</v>
      </c>
      <c r="BL7">
        <v>0.13200000000000001</v>
      </c>
      <c r="BM7">
        <v>2.8000000000000001E-2</v>
      </c>
      <c r="BN7">
        <v>0.20399999999999999</v>
      </c>
      <c r="BO7">
        <v>6.4000000000000001E-2</v>
      </c>
      <c r="BP7">
        <v>0.21299999999999999</v>
      </c>
      <c r="BQ7">
        <v>4.2000000000000003E-2</v>
      </c>
      <c r="BR7">
        <v>-12.7819</v>
      </c>
      <c r="BS7">
        <v>-2.1211000000000002</v>
      </c>
      <c r="BT7">
        <v>4.7645999999999997</v>
      </c>
      <c r="BU7">
        <v>-20.989000000000001</v>
      </c>
      <c r="BV7">
        <v>19.74707828</v>
      </c>
      <c r="BW7">
        <v>0.291947699</v>
      </c>
      <c r="BX7">
        <v>4.49</v>
      </c>
      <c r="BY7">
        <v>6.2</v>
      </c>
      <c r="BZ7">
        <v>89.32</v>
      </c>
      <c r="CA7">
        <v>0</v>
      </c>
      <c r="CB7">
        <v>0</v>
      </c>
      <c r="CC7">
        <v>0.53900000000000003</v>
      </c>
      <c r="CD7">
        <v>3.5999999999999997E-2</v>
      </c>
      <c r="CE7">
        <v>53.5</v>
      </c>
      <c r="CF7">
        <v>72</v>
      </c>
      <c r="CG7">
        <v>86</v>
      </c>
      <c r="CH7">
        <v>5.2</v>
      </c>
      <c r="CI7">
        <v>4.5</v>
      </c>
      <c r="CJ7">
        <v>3.1</v>
      </c>
      <c r="CK7">
        <v>0.30841269900000001</v>
      </c>
      <c r="CL7">
        <v>0.121706859</v>
      </c>
    </row>
    <row r="8" spans="1:90" x14ac:dyDescent="0.25">
      <c r="A8" t="s">
        <v>96</v>
      </c>
      <c r="B8">
        <v>403910</v>
      </c>
      <c r="C8">
        <v>4977515</v>
      </c>
      <c r="D8">
        <v>403950</v>
      </c>
      <c r="E8">
        <v>4977754</v>
      </c>
      <c r="F8">
        <v>349.56</v>
      </c>
      <c r="G8">
        <v>287</v>
      </c>
      <c r="H8">
        <v>585</v>
      </c>
      <c r="I8">
        <v>230</v>
      </c>
      <c r="J8">
        <v>410</v>
      </c>
      <c r="K8">
        <v>382</v>
      </c>
      <c r="L8">
        <v>351</v>
      </c>
      <c r="M8">
        <v>307</v>
      </c>
      <c r="N8">
        <v>269</v>
      </c>
      <c r="O8">
        <v>254</v>
      </c>
      <c r="P8">
        <v>245</v>
      </c>
      <c r="Q8">
        <v>240</v>
      </c>
      <c r="R8">
        <v>237</v>
      </c>
      <c r="S8">
        <v>53</v>
      </c>
      <c r="T8">
        <v>217.72049999999999</v>
      </c>
      <c r="U8">
        <v>8.0097950040000008</v>
      </c>
      <c r="V8">
        <v>2.2872840000000001</v>
      </c>
      <c r="W8">
        <v>0.42788700000000002</v>
      </c>
      <c r="X8">
        <v>411950</v>
      </c>
      <c r="Y8">
        <v>4978150</v>
      </c>
      <c r="Z8">
        <v>0.562351029</v>
      </c>
      <c r="AA8">
        <v>0.84617230399999999</v>
      </c>
      <c r="AB8">
        <v>19448.23</v>
      </c>
      <c r="AC8">
        <v>44935827</v>
      </c>
      <c r="AD8">
        <v>-0.39160970000000001</v>
      </c>
      <c r="AE8">
        <v>2.843763</v>
      </c>
      <c r="AF8">
        <v>4.3374519999999999</v>
      </c>
      <c r="AG8">
        <v>3.5355340000000002</v>
      </c>
      <c r="AH8">
        <v>1.7848660000000001</v>
      </c>
      <c r="AI8">
        <v>2.2176239999999998</v>
      </c>
      <c r="AJ8">
        <v>0.853218904</v>
      </c>
      <c r="AK8">
        <v>17</v>
      </c>
      <c r="AL8">
        <v>24.931999999999999</v>
      </c>
      <c r="AM8">
        <v>22.324999999999999</v>
      </c>
      <c r="AN8">
        <v>298.25119999999998</v>
      </c>
      <c r="AO8">
        <v>621.43100000000004</v>
      </c>
      <c r="AP8">
        <v>0.38623079999999999</v>
      </c>
      <c r="AQ8">
        <v>738.83399999999995</v>
      </c>
      <c r="AR8">
        <v>35.99</v>
      </c>
      <c r="AS8">
        <v>26.593</v>
      </c>
      <c r="AT8">
        <v>1.5069999999999999</v>
      </c>
      <c r="AU8">
        <v>0.25900000000000001</v>
      </c>
      <c r="AV8">
        <v>2.1000000000000001E-2</v>
      </c>
      <c r="AW8">
        <v>3.5993200000000003E-2</v>
      </c>
      <c r="AX8">
        <v>0.155</v>
      </c>
      <c r="AY8">
        <v>8.0000000000000002E-3</v>
      </c>
      <c r="AZ8">
        <v>0.14399999999999999</v>
      </c>
      <c r="BA8">
        <v>7.0000000000000001E-3</v>
      </c>
      <c r="BB8">
        <v>0.156</v>
      </c>
      <c r="BC8">
        <v>1.0999999999999999E-2</v>
      </c>
      <c r="BD8">
        <v>0.161</v>
      </c>
      <c r="BE8">
        <v>1.2E-2</v>
      </c>
      <c r="BF8">
        <v>0.157</v>
      </c>
      <c r="BG8">
        <v>1.2E-2</v>
      </c>
      <c r="BH8">
        <v>0.14099999999999999</v>
      </c>
      <c r="BI8">
        <v>2.1000000000000001E-2</v>
      </c>
      <c r="BJ8">
        <v>0.127</v>
      </c>
      <c r="BK8">
        <v>3.7999999999999999E-2</v>
      </c>
      <c r="BL8">
        <v>0.15</v>
      </c>
      <c r="BM8">
        <v>4.5999999999999999E-2</v>
      </c>
      <c r="BN8">
        <v>0.22600000000000001</v>
      </c>
      <c r="BO8">
        <v>7.0000000000000007E-2</v>
      </c>
      <c r="BP8">
        <v>0.22700000000000001</v>
      </c>
      <c r="BQ8">
        <v>4.4999999999999998E-2</v>
      </c>
      <c r="BR8">
        <v>-12.546799999999999</v>
      </c>
      <c r="BS8">
        <v>-1.4628000000000001</v>
      </c>
      <c r="BT8">
        <v>4.4684999999999997</v>
      </c>
      <c r="BU8">
        <v>-21.333600000000001</v>
      </c>
      <c r="BV8">
        <v>20.178665590000001</v>
      </c>
      <c r="BW8">
        <v>0.30346908299999997</v>
      </c>
      <c r="BX8">
        <v>3.93</v>
      </c>
      <c r="BY8">
        <v>8.2799999999999994</v>
      </c>
      <c r="BZ8">
        <v>87.8</v>
      </c>
      <c r="CA8">
        <v>0</v>
      </c>
      <c r="CB8">
        <v>0</v>
      </c>
      <c r="CC8">
        <v>0.53600000000000003</v>
      </c>
      <c r="CD8">
        <v>3.5999999999999997E-2</v>
      </c>
      <c r="CE8">
        <v>53.3</v>
      </c>
      <c r="CF8">
        <v>71.900000000000006</v>
      </c>
      <c r="CG8">
        <v>85.9</v>
      </c>
      <c r="CH8">
        <v>5.3</v>
      </c>
      <c r="CI8">
        <v>4.5999999999999996</v>
      </c>
      <c r="CJ8">
        <v>3.1</v>
      </c>
      <c r="CK8">
        <v>0.29252100800000003</v>
      </c>
      <c r="CL8">
        <v>0.1162429</v>
      </c>
    </row>
    <row r="9" spans="1:90" x14ac:dyDescent="0.25">
      <c r="A9" t="s">
        <v>97</v>
      </c>
      <c r="B9">
        <v>454039</v>
      </c>
      <c r="C9">
        <v>4960718</v>
      </c>
      <c r="D9">
        <v>453948.88400000002</v>
      </c>
      <c r="E9">
        <v>4960747.8720000004</v>
      </c>
      <c r="F9">
        <v>420.75</v>
      </c>
      <c r="G9">
        <v>372</v>
      </c>
      <c r="H9">
        <v>876</v>
      </c>
      <c r="I9">
        <v>116</v>
      </c>
      <c r="J9">
        <v>743</v>
      </c>
      <c r="K9">
        <v>713</v>
      </c>
      <c r="L9">
        <v>670</v>
      </c>
      <c r="M9">
        <v>536</v>
      </c>
      <c r="N9">
        <v>311</v>
      </c>
      <c r="O9">
        <v>205</v>
      </c>
      <c r="P9">
        <v>162</v>
      </c>
      <c r="Q9">
        <v>146</v>
      </c>
      <c r="R9">
        <v>136</v>
      </c>
      <c r="S9">
        <v>331</v>
      </c>
      <c r="T9">
        <v>356.48050000000001</v>
      </c>
      <c r="U9">
        <v>21.987116870000001</v>
      </c>
      <c r="V9">
        <v>9.3348300000000002</v>
      </c>
      <c r="W9">
        <v>1.9110590000000001</v>
      </c>
      <c r="X9">
        <v>436750</v>
      </c>
      <c r="Y9">
        <v>4947050</v>
      </c>
      <c r="Z9">
        <v>6.4860352999999996E-2</v>
      </c>
      <c r="AA9">
        <v>0.28737217300000001</v>
      </c>
      <c r="AB9">
        <v>36581.93</v>
      </c>
      <c r="AC9">
        <v>284715421</v>
      </c>
      <c r="AD9">
        <v>0.2435727</v>
      </c>
      <c r="AE9">
        <v>2.6162830000000001</v>
      </c>
      <c r="AF9">
        <v>6.2746420000000001</v>
      </c>
      <c r="AG9">
        <v>5.7445630000000003</v>
      </c>
      <c r="AH9">
        <v>3.2401089999999999</v>
      </c>
      <c r="AI9">
        <v>2.3455789999999999</v>
      </c>
      <c r="AJ9">
        <v>0.66134046300000005</v>
      </c>
      <c r="AK9">
        <v>52</v>
      </c>
      <c r="AL9">
        <v>80.542000000000002</v>
      </c>
      <c r="AM9">
        <v>78.692999999999998</v>
      </c>
      <c r="AN9">
        <v>278.25900000000001</v>
      </c>
      <c r="AO9">
        <v>627.41600000000005</v>
      </c>
      <c r="AP9">
        <v>2.465573</v>
      </c>
      <c r="AQ9">
        <v>768.32100000000003</v>
      </c>
      <c r="AR9">
        <v>63.01</v>
      </c>
      <c r="AS9">
        <v>23.738</v>
      </c>
      <c r="AT9">
        <v>1.143</v>
      </c>
      <c r="AU9">
        <v>0.32800000000000001</v>
      </c>
      <c r="AV9">
        <v>2.4E-2</v>
      </c>
      <c r="AW9">
        <v>3.0895941E-2</v>
      </c>
      <c r="AX9">
        <v>0.186</v>
      </c>
      <c r="AY9">
        <v>1.2999999999999999E-2</v>
      </c>
      <c r="AZ9">
        <v>0.19</v>
      </c>
      <c r="BA9">
        <v>1.0999999999999999E-2</v>
      </c>
      <c r="BB9">
        <v>0.184</v>
      </c>
      <c r="BC9">
        <v>8.0000000000000002E-3</v>
      </c>
      <c r="BD9">
        <v>0.17399999999999999</v>
      </c>
      <c r="BE9">
        <v>7.0000000000000001E-3</v>
      </c>
      <c r="BF9">
        <v>0.182</v>
      </c>
      <c r="BG9">
        <v>8.0000000000000002E-3</v>
      </c>
      <c r="BH9">
        <v>0.11899999999999999</v>
      </c>
      <c r="BI9">
        <v>4.5999999999999999E-2</v>
      </c>
      <c r="BJ9">
        <v>0.22700000000000001</v>
      </c>
      <c r="BK9">
        <v>2.8000000000000001E-2</v>
      </c>
      <c r="BL9">
        <v>0.249</v>
      </c>
      <c r="BM9">
        <v>3.5999999999999997E-2</v>
      </c>
      <c r="BN9">
        <v>0.27200000000000002</v>
      </c>
      <c r="BO9">
        <v>3.1E-2</v>
      </c>
      <c r="BP9">
        <v>0.247</v>
      </c>
      <c r="BQ9">
        <v>3.1E-2</v>
      </c>
      <c r="BR9">
        <v>-1.7290000000000001</v>
      </c>
      <c r="BS9">
        <v>6.5340999999999996</v>
      </c>
      <c r="BT9">
        <v>-1.6334</v>
      </c>
      <c r="BU9">
        <v>-29.5808</v>
      </c>
      <c r="BV9">
        <v>32.107975549999999</v>
      </c>
      <c r="BW9">
        <v>0.49344621999999999</v>
      </c>
      <c r="BX9">
        <v>1.96</v>
      </c>
      <c r="BY9">
        <v>21.97</v>
      </c>
      <c r="BZ9">
        <v>76.08</v>
      </c>
      <c r="CA9">
        <v>0</v>
      </c>
      <c r="CB9">
        <v>0</v>
      </c>
      <c r="CC9">
        <v>0.54300000000000004</v>
      </c>
      <c r="CD9">
        <v>4.1000000000000002E-2</v>
      </c>
      <c r="CE9">
        <v>51.4</v>
      </c>
      <c r="CF9">
        <v>70.400000000000006</v>
      </c>
      <c r="CG9">
        <v>85.2</v>
      </c>
      <c r="CH9">
        <v>7.1</v>
      </c>
      <c r="CI9">
        <v>6.6</v>
      </c>
      <c r="CJ9">
        <v>4.8</v>
      </c>
      <c r="CK9">
        <v>0.67127357399999998</v>
      </c>
      <c r="CL9">
        <v>8.1823441999999996E-2</v>
      </c>
    </row>
    <row r="10" spans="1:90" x14ac:dyDescent="0.25">
      <c r="A10" t="s">
        <v>98</v>
      </c>
      <c r="B10">
        <v>434524.93599999999</v>
      </c>
      <c r="C10">
        <v>4942715.3779999996</v>
      </c>
      <c r="D10">
        <v>433550.58</v>
      </c>
      <c r="E10">
        <v>4942149.04</v>
      </c>
      <c r="F10">
        <v>118.89</v>
      </c>
      <c r="G10">
        <v>622</v>
      </c>
      <c r="H10">
        <v>876</v>
      </c>
      <c r="I10">
        <v>296</v>
      </c>
      <c r="J10">
        <v>786</v>
      </c>
      <c r="K10">
        <v>764</v>
      </c>
      <c r="L10">
        <v>738</v>
      </c>
      <c r="M10">
        <v>694</v>
      </c>
      <c r="N10">
        <v>636</v>
      </c>
      <c r="O10">
        <v>559</v>
      </c>
      <c r="P10">
        <v>477</v>
      </c>
      <c r="Q10">
        <v>428</v>
      </c>
      <c r="R10">
        <v>387</v>
      </c>
      <c r="S10">
        <v>135</v>
      </c>
      <c r="T10">
        <v>325.62119999999999</v>
      </c>
      <c r="U10">
        <v>11.806171320000001</v>
      </c>
      <c r="V10">
        <v>11.273389999999999</v>
      </c>
      <c r="W10">
        <v>6.2547750000000004</v>
      </c>
      <c r="X10">
        <v>428350</v>
      </c>
      <c r="Y10">
        <v>4931550</v>
      </c>
      <c r="Z10">
        <v>7.3899245000000002E-2</v>
      </c>
      <c r="AA10">
        <v>0.30674328299999998</v>
      </c>
      <c r="AB10">
        <v>15891.51</v>
      </c>
      <c r="AC10">
        <v>103982138</v>
      </c>
      <c r="AD10">
        <v>0.59799150000000001</v>
      </c>
      <c r="AE10">
        <v>2.3122349999999998</v>
      </c>
      <c r="AF10">
        <v>7.0830250000000001</v>
      </c>
      <c r="AG10">
        <v>4.8</v>
      </c>
      <c r="AH10">
        <v>4.7343489999999999</v>
      </c>
      <c r="AI10">
        <v>1.4663600000000001</v>
      </c>
      <c r="AJ10">
        <v>0.58403986900000004</v>
      </c>
      <c r="AK10">
        <v>19</v>
      </c>
      <c r="AL10">
        <v>40.11</v>
      </c>
      <c r="AM10">
        <v>38.262</v>
      </c>
      <c r="AN10">
        <v>69.436499999999995</v>
      </c>
      <c r="AO10">
        <v>636.3107</v>
      </c>
      <c r="AP10">
        <v>3.5488789999999999</v>
      </c>
      <c r="AQ10">
        <v>827.24</v>
      </c>
      <c r="AR10">
        <v>64.004999999999995</v>
      </c>
      <c r="AS10">
        <v>23.13</v>
      </c>
      <c r="AT10">
        <v>1.014</v>
      </c>
      <c r="AU10">
        <v>0.35299999999999998</v>
      </c>
      <c r="AV10">
        <v>2.4E-2</v>
      </c>
      <c r="AW10">
        <v>2.7960446999999999E-2</v>
      </c>
      <c r="AX10">
        <v>0.17299999999999999</v>
      </c>
      <c r="AY10">
        <v>7.0000000000000001E-3</v>
      </c>
      <c r="AZ10">
        <v>0.182</v>
      </c>
      <c r="BA10">
        <v>8.0000000000000002E-3</v>
      </c>
      <c r="BB10">
        <v>0.17799999999999999</v>
      </c>
      <c r="BC10">
        <v>8.0000000000000002E-3</v>
      </c>
      <c r="BD10">
        <v>0.17899999999999999</v>
      </c>
      <c r="BE10">
        <v>5.0000000000000001E-3</v>
      </c>
      <c r="BF10">
        <v>0.191</v>
      </c>
      <c r="BG10">
        <v>6.0000000000000001E-3</v>
      </c>
      <c r="BH10">
        <v>6.3E-2</v>
      </c>
      <c r="BI10">
        <v>2.4E-2</v>
      </c>
      <c r="BJ10">
        <v>0.19600000000000001</v>
      </c>
      <c r="BK10">
        <v>1.7000000000000001E-2</v>
      </c>
      <c r="BL10">
        <v>0.23599999999999999</v>
      </c>
      <c r="BM10">
        <v>3.9E-2</v>
      </c>
      <c r="BN10">
        <v>0.25700000000000001</v>
      </c>
      <c r="BO10">
        <v>0.03</v>
      </c>
      <c r="BP10">
        <v>0.25800000000000001</v>
      </c>
      <c r="BQ10">
        <v>0.03</v>
      </c>
      <c r="BR10">
        <v>4.7683999999999997</v>
      </c>
      <c r="BS10">
        <v>-0.33400000000000002</v>
      </c>
      <c r="BT10">
        <v>-1.2515000000000001</v>
      </c>
      <c r="BU10">
        <v>-30.541499999999999</v>
      </c>
      <c r="BV10">
        <v>24.14199408</v>
      </c>
      <c r="BW10">
        <v>0.32161076300000002</v>
      </c>
      <c r="BX10">
        <v>0.4</v>
      </c>
      <c r="BY10">
        <v>42.23</v>
      </c>
      <c r="BZ10">
        <v>57.4</v>
      </c>
      <c r="CA10">
        <v>0</v>
      </c>
      <c r="CB10">
        <v>0</v>
      </c>
      <c r="CC10">
        <v>0.58799999999999997</v>
      </c>
      <c r="CD10">
        <v>1.4E-2</v>
      </c>
      <c r="CE10">
        <v>47.8</v>
      </c>
      <c r="CF10">
        <v>66.900000000000006</v>
      </c>
      <c r="CG10">
        <v>82.5</v>
      </c>
      <c r="CH10">
        <v>9.1</v>
      </c>
      <c r="CI10">
        <v>8.3000000000000007</v>
      </c>
      <c r="CJ10">
        <v>5.9</v>
      </c>
      <c r="CK10">
        <v>0.63737286999999998</v>
      </c>
      <c r="CL10">
        <v>0.107217723</v>
      </c>
    </row>
    <row r="11" spans="1:90" x14ac:dyDescent="0.25">
      <c r="A11" t="s">
        <v>99</v>
      </c>
      <c r="B11">
        <v>443910.83100000001</v>
      </c>
      <c r="C11">
        <v>5107834.0369999995</v>
      </c>
      <c r="D11">
        <v>444054.53100000002</v>
      </c>
      <c r="E11">
        <v>5108045.3380000005</v>
      </c>
      <c r="F11">
        <v>81.48</v>
      </c>
      <c r="G11">
        <v>1612</v>
      </c>
      <c r="H11">
        <v>2667</v>
      </c>
      <c r="I11">
        <v>327</v>
      </c>
      <c r="J11">
        <v>2446</v>
      </c>
      <c r="K11">
        <v>2366</v>
      </c>
      <c r="L11">
        <v>2263</v>
      </c>
      <c r="M11">
        <v>2048</v>
      </c>
      <c r="N11">
        <v>1681</v>
      </c>
      <c r="O11">
        <v>1198</v>
      </c>
      <c r="P11">
        <v>850</v>
      </c>
      <c r="Q11">
        <v>669</v>
      </c>
      <c r="R11">
        <v>544</v>
      </c>
      <c r="S11">
        <v>850</v>
      </c>
      <c r="T11">
        <v>116.9739</v>
      </c>
      <c r="U11">
        <v>6.7134968730000004</v>
      </c>
      <c r="V11">
        <v>26.527069999999998</v>
      </c>
      <c r="W11">
        <v>30.022290000000002</v>
      </c>
      <c r="X11">
        <v>437450</v>
      </c>
      <c r="Y11">
        <v>5109250</v>
      </c>
      <c r="Z11">
        <v>0.34254158499999998</v>
      </c>
      <c r="AA11">
        <v>0.66040706500000002</v>
      </c>
      <c r="AB11">
        <v>9342.5560000000005</v>
      </c>
      <c r="AC11">
        <v>10751339</v>
      </c>
      <c r="AD11">
        <v>-0.44469009999999998</v>
      </c>
      <c r="AE11">
        <v>2.4651510000000001</v>
      </c>
      <c r="AF11">
        <v>8.0486079999999998</v>
      </c>
      <c r="AG11">
        <v>5.5</v>
      </c>
      <c r="AH11">
        <v>5.4222929999999998</v>
      </c>
      <c r="AI11">
        <v>1.9411039999999999</v>
      </c>
      <c r="AJ11">
        <v>0.57965574399999997</v>
      </c>
      <c r="AK11">
        <v>17</v>
      </c>
      <c r="AL11">
        <v>15.423</v>
      </c>
      <c r="AM11">
        <v>13.433</v>
      </c>
      <c r="AN11">
        <v>47.230350000000001</v>
      </c>
      <c r="AO11">
        <v>756.68629999999996</v>
      </c>
      <c r="AP11">
        <v>13.22988</v>
      </c>
      <c r="AQ11">
        <v>1597.8389999999999</v>
      </c>
      <c r="AR11">
        <v>74.165000000000006</v>
      </c>
      <c r="AS11">
        <v>20.635000000000002</v>
      </c>
      <c r="AT11">
        <v>1.6020000000000001</v>
      </c>
      <c r="AU11">
        <v>0.58099999999999996</v>
      </c>
      <c r="AV11">
        <v>1.6E-2</v>
      </c>
      <c r="AW11">
        <v>1.2914317E-2</v>
      </c>
      <c r="AX11">
        <v>0.216</v>
      </c>
      <c r="AY11">
        <v>1.4E-2</v>
      </c>
      <c r="AZ11">
        <v>0.19</v>
      </c>
      <c r="BA11">
        <v>5.0000000000000001E-3</v>
      </c>
      <c r="BB11">
        <v>0.16500000000000001</v>
      </c>
      <c r="BC11">
        <v>4.0000000000000001E-3</v>
      </c>
      <c r="BD11">
        <v>0.18099999999999999</v>
      </c>
      <c r="BE11">
        <v>6.0000000000000001E-3</v>
      </c>
      <c r="BF11">
        <v>0.193</v>
      </c>
      <c r="BG11">
        <v>7.0000000000000001E-3</v>
      </c>
      <c r="BH11">
        <v>0.17899999999999999</v>
      </c>
      <c r="BI11">
        <v>4.8000000000000001E-2</v>
      </c>
      <c r="BJ11">
        <v>0.25600000000000001</v>
      </c>
      <c r="BK11">
        <v>2.7E-2</v>
      </c>
      <c r="BL11">
        <v>0.23100000000000001</v>
      </c>
      <c r="BM11">
        <v>3.2000000000000001E-2</v>
      </c>
      <c r="BN11">
        <v>0.24199999999999999</v>
      </c>
      <c r="BO11">
        <v>2.1999999999999999E-2</v>
      </c>
      <c r="BP11">
        <v>0.217</v>
      </c>
      <c r="BQ11">
        <v>1.7999999999999999E-2</v>
      </c>
      <c r="BR11">
        <v>-29.8142</v>
      </c>
      <c r="BS11">
        <v>-25.614899999999999</v>
      </c>
      <c r="BT11">
        <v>-9.4376999999999995</v>
      </c>
      <c r="BU11">
        <v>-57.2851</v>
      </c>
      <c r="BV11">
        <v>52.615332330000001</v>
      </c>
      <c r="BW11">
        <v>0.36876698400000002</v>
      </c>
      <c r="BX11">
        <v>0.03</v>
      </c>
      <c r="BY11">
        <v>63.83</v>
      </c>
      <c r="BZ11">
        <v>19.940000000000001</v>
      </c>
      <c r="CA11">
        <v>16.260000000000002</v>
      </c>
      <c r="CB11">
        <v>0</v>
      </c>
      <c r="CC11">
        <v>0.39700000000000002</v>
      </c>
      <c r="CD11">
        <v>0.123</v>
      </c>
      <c r="CE11">
        <v>31</v>
      </c>
      <c r="CF11">
        <v>49.1</v>
      </c>
      <c r="CG11">
        <v>67.3</v>
      </c>
      <c r="CH11">
        <v>13.8</v>
      </c>
      <c r="CI11">
        <v>15.1</v>
      </c>
      <c r="CJ11">
        <v>13.5</v>
      </c>
      <c r="CK11">
        <v>0.59289156200000004</v>
      </c>
      <c r="CL11">
        <v>8.2382154999999999E-2</v>
      </c>
    </row>
    <row r="12" spans="1:90" x14ac:dyDescent="0.25">
      <c r="A12" t="s">
        <v>100</v>
      </c>
      <c r="B12">
        <v>500787.72210000001</v>
      </c>
      <c r="C12">
        <v>4951811.2230000002</v>
      </c>
      <c r="D12">
        <v>500626</v>
      </c>
      <c r="E12">
        <v>4951965</v>
      </c>
      <c r="F12">
        <v>202.42</v>
      </c>
      <c r="G12">
        <v>862</v>
      </c>
      <c r="H12">
        <v>1678</v>
      </c>
      <c r="I12">
        <v>338</v>
      </c>
      <c r="J12">
        <v>1461</v>
      </c>
      <c r="K12">
        <v>1390</v>
      </c>
      <c r="L12">
        <v>1287</v>
      </c>
      <c r="M12">
        <v>1074</v>
      </c>
      <c r="N12">
        <v>825</v>
      </c>
      <c r="O12">
        <v>618</v>
      </c>
      <c r="P12">
        <v>496</v>
      </c>
      <c r="Q12">
        <v>447</v>
      </c>
      <c r="R12">
        <v>414</v>
      </c>
      <c r="S12">
        <v>456</v>
      </c>
      <c r="T12">
        <v>278.62790000000001</v>
      </c>
      <c r="U12">
        <v>9.8082720699999992</v>
      </c>
      <c r="V12">
        <v>18.481760000000001</v>
      </c>
      <c r="W12">
        <v>6.8599839999999999</v>
      </c>
      <c r="X12">
        <v>508450</v>
      </c>
      <c r="Y12">
        <v>4946050</v>
      </c>
      <c r="Z12">
        <v>0.294928774</v>
      </c>
      <c r="AA12">
        <v>0.61279276900000001</v>
      </c>
      <c r="AB12">
        <v>14706.8</v>
      </c>
      <c r="AC12">
        <v>43330244</v>
      </c>
      <c r="AD12">
        <v>-3.34051E-2</v>
      </c>
      <c r="AE12">
        <v>1.9730270000000001</v>
      </c>
      <c r="AF12">
        <v>5.1303999999999998</v>
      </c>
      <c r="AG12">
        <v>4</v>
      </c>
      <c r="AH12">
        <v>2.799607</v>
      </c>
      <c r="AI12">
        <v>3.401567</v>
      </c>
      <c r="AJ12">
        <v>0.54846951899999996</v>
      </c>
      <c r="AK12">
        <v>16</v>
      </c>
      <c r="AL12">
        <v>26.198</v>
      </c>
      <c r="AM12">
        <v>24.449000000000002</v>
      </c>
      <c r="AN12">
        <v>111.02119999999999</v>
      </c>
      <c r="AO12">
        <v>678.18119999999999</v>
      </c>
      <c r="AP12">
        <v>7.4986030000000001</v>
      </c>
      <c r="AQ12">
        <v>1280.7850000000001</v>
      </c>
      <c r="AR12">
        <v>210.624</v>
      </c>
      <c r="AS12">
        <v>30.585999999999999</v>
      </c>
      <c r="AT12">
        <v>1.9059999999999999</v>
      </c>
      <c r="AU12">
        <v>0.39200000000000002</v>
      </c>
      <c r="AV12">
        <v>2.3E-2</v>
      </c>
      <c r="AW12">
        <v>2.3880667000000001E-2</v>
      </c>
      <c r="AX12">
        <v>0.17299999999999999</v>
      </c>
      <c r="AY12">
        <v>1.2E-2</v>
      </c>
      <c r="AZ12">
        <v>0.19400000000000001</v>
      </c>
      <c r="BA12">
        <v>1.6E-2</v>
      </c>
      <c r="BB12">
        <v>0.19600000000000001</v>
      </c>
      <c r="BC12">
        <v>1.2999999999999999E-2</v>
      </c>
      <c r="BD12">
        <v>0.20699999999999999</v>
      </c>
      <c r="BE12">
        <v>7.0000000000000001E-3</v>
      </c>
      <c r="BF12">
        <v>0.21099999999999999</v>
      </c>
      <c r="BG12">
        <v>5.0000000000000001E-3</v>
      </c>
      <c r="BH12">
        <v>0.21199999999999999</v>
      </c>
      <c r="BI12">
        <v>1.4999999999999999E-2</v>
      </c>
      <c r="BJ12">
        <v>0.27700000000000002</v>
      </c>
      <c r="BK12">
        <v>1.4999999999999999E-2</v>
      </c>
      <c r="BL12">
        <v>0.222</v>
      </c>
      <c r="BM12">
        <v>1.4E-2</v>
      </c>
      <c r="BN12">
        <v>0.26200000000000001</v>
      </c>
      <c r="BO12">
        <v>3.3000000000000002E-2</v>
      </c>
      <c r="BP12">
        <v>0.26800000000000002</v>
      </c>
      <c r="BQ12">
        <v>3.5999999999999997E-2</v>
      </c>
      <c r="BR12">
        <v>30.014800000000001</v>
      </c>
      <c r="BS12">
        <v>-6.1932999999999998</v>
      </c>
      <c r="BT12">
        <v>-6.9641999999999999</v>
      </c>
      <c r="BU12">
        <v>-35.218899999999998</v>
      </c>
      <c r="BV12">
        <v>38.129037089999997</v>
      </c>
      <c r="BW12">
        <v>0.341124702</v>
      </c>
      <c r="BX12">
        <v>0</v>
      </c>
      <c r="BY12">
        <v>73.150000000000006</v>
      </c>
      <c r="BZ12">
        <v>24.8</v>
      </c>
      <c r="CA12">
        <v>2.0699999999999998</v>
      </c>
      <c r="CB12">
        <v>0</v>
      </c>
      <c r="CC12">
        <v>0.59899999999999998</v>
      </c>
      <c r="CD12">
        <v>2.9000000000000001E-2</v>
      </c>
      <c r="CE12">
        <v>46.8</v>
      </c>
      <c r="CF12">
        <v>66.2</v>
      </c>
      <c r="CG12">
        <v>81.7</v>
      </c>
      <c r="CH12">
        <v>6.5</v>
      </c>
      <c r="CI12">
        <v>7.6</v>
      </c>
      <c r="CJ12">
        <v>8.5</v>
      </c>
      <c r="CK12">
        <v>0.59778327399999998</v>
      </c>
      <c r="CL12">
        <v>3.2278229999999998E-2</v>
      </c>
    </row>
    <row r="13" spans="1:90" x14ac:dyDescent="0.25">
      <c r="A13" t="s">
        <v>101</v>
      </c>
      <c r="B13">
        <v>502162</v>
      </c>
      <c r="C13">
        <v>4952371</v>
      </c>
      <c r="D13">
        <v>502551</v>
      </c>
      <c r="E13">
        <v>4952768</v>
      </c>
      <c r="F13">
        <v>193.48</v>
      </c>
      <c r="G13">
        <v>875</v>
      </c>
      <c r="H13">
        <v>1678</v>
      </c>
      <c r="I13">
        <v>353</v>
      </c>
      <c r="J13">
        <v>1464</v>
      </c>
      <c r="K13">
        <v>1394</v>
      </c>
      <c r="L13">
        <v>1295</v>
      </c>
      <c r="M13">
        <v>1087</v>
      </c>
      <c r="N13">
        <v>847</v>
      </c>
      <c r="O13">
        <v>631</v>
      </c>
      <c r="P13">
        <v>502</v>
      </c>
      <c r="Q13">
        <v>453</v>
      </c>
      <c r="R13">
        <v>419</v>
      </c>
      <c r="S13">
        <v>456</v>
      </c>
      <c r="T13">
        <v>277.44260000000003</v>
      </c>
      <c r="U13">
        <v>9.3560742300000008</v>
      </c>
      <c r="V13">
        <v>18.39406</v>
      </c>
      <c r="W13">
        <v>7.1173310000000001</v>
      </c>
      <c r="X13">
        <v>508850</v>
      </c>
      <c r="Y13">
        <v>4945850</v>
      </c>
      <c r="Z13">
        <v>0.34492603300000002</v>
      </c>
      <c r="AA13">
        <v>0.66270164099999995</v>
      </c>
      <c r="AB13">
        <v>12738.13</v>
      </c>
      <c r="AC13">
        <v>38521098</v>
      </c>
      <c r="AD13">
        <v>2.283288E-2</v>
      </c>
      <c r="AE13">
        <v>1.9106749999999999</v>
      </c>
      <c r="AF13">
        <v>5.2135420000000003</v>
      </c>
      <c r="AG13">
        <v>3.9581140000000001</v>
      </c>
      <c r="AH13">
        <v>2.8561000000000001</v>
      </c>
      <c r="AI13">
        <v>3.4245559999999999</v>
      </c>
      <c r="AJ13">
        <v>0.54566725199999999</v>
      </c>
      <c r="AK13">
        <v>15</v>
      </c>
      <c r="AL13">
        <v>23.684000000000001</v>
      </c>
      <c r="AM13">
        <v>21.934999999999999</v>
      </c>
      <c r="AN13">
        <v>105.5757</v>
      </c>
      <c r="AO13">
        <v>684.11630000000002</v>
      </c>
      <c r="AP13">
        <v>7.6169729999999998</v>
      </c>
      <c r="AQ13">
        <v>1288.6859999999999</v>
      </c>
      <c r="AR13">
        <v>210.20699999999999</v>
      </c>
      <c r="AS13">
        <v>30.640999999999998</v>
      </c>
      <c r="AT13">
        <v>1.905</v>
      </c>
      <c r="AU13">
        <v>0.39300000000000002</v>
      </c>
      <c r="AV13">
        <v>2.3E-2</v>
      </c>
      <c r="AW13">
        <v>2.3776729E-2</v>
      </c>
      <c r="AX13">
        <v>0.17100000000000001</v>
      </c>
      <c r="AY13">
        <v>0.01</v>
      </c>
      <c r="AZ13">
        <v>0.192</v>
      </c>
      <c r="BA13">
        <v>1.4E-2</v>
      </c>
      <c r="BB13">
        <v>0.19500000000000001</v>
      </c>
      <c r="BC13">
        <v>1.2E-2</v>
      </c>
      <c r="BD13">
        <v>0.20599999999999999</v>
      </c>
      <c r="BE13">
        <v>6.0000000000000001E-3</v>
      </c>
      <c r="BF13">
        <v>0.21</v>
      </c>
      <c r="BG13">
        <v>5.0000000000000001E-3</v>
      </c>
      <c r="BH13">
        <v>0.21199999999999999</v>
      </c>
      <c r="BI13">
        <v>1.4E-2</v>
      </c>
      <c r="BJ13">
        <v>0.27700000000000002</v>
      </c>
      <c r="BK13">
        <v>1.4999999999999999E-2</v>
      </c>
      <c r="BL13">
        <v>0.222</v>
      </c>
      <c r="BM13">
        <v>1.4E-2</v>
      </c>
      <c r="BN13">
        <v>0.26500000000000001</v>
      </c>
      <c r="BO13">
        <v>3.1E-2</v>
      </c>
      <c r="BP13">
        <v>0.27100000000000002</v>
      </c>
      <c r="BQ13">
        <v>3.3000000000000002E-2</v>
      </c>
      <c r="BR13">
        <v>30.116099999999999</v>
      </c>
      <c r="BS13">
        <v>-6.1468999999999996</v>
      </c>
      <c r="BT13">
        <v>-6.9444999999999997</v>
      </c>
      <c r="BU13">
        <v>-35.494900000000001</v>
      </c>
      <c r="BV13">
        <v>38.336688189999997</v>
      </c>
      <c r="BW13">
        <v>0.34062677400000002</v>
      </c>
      <c r="BX13">
        <v>0</v>
      </c>
      <c r="BY13">
        <v>71.930000000000007</v>
      </c>
      <c r="BZ13">
        <v>25.93</v>
      </c>
      <c r="CA13">
        <v>2.17</v>
      </c>
      <c r="CB13">
        <v>0</v>
      </c>
      <c r="CC13">
        <v>0.6</v>
      </c>
      <c r="CD13">
        <v>2.9000000000000001E-2</v>
      </c>
      <c r="CE13">
        <v>47</v>
      </c>
      <c r="CF13">
        <v>66.400000000000006</v>
      </c>
      <c r="CG13">
        <v>81.8</v>
      </c>
      <c r="CH13">
        <v>6.6</v>
      </c>
      <c r="CI13">
        <v>7.8</v>
      </c>
      <c r="CJ13">
        <v>8.6</v>
      </c>
      <c r="CK13">
        <v>0.60053193800000004</v>
      </c>
      <c r="CL13">
        <v>5.1295969999999996E-3</v>
      </c>
    </row>
    <row r="14" spans="1:90" x14ac:dyDescent="0.25">
      <c r="A14" t="s">
        <v>102</v>
      </c>
      <c r="B14">
        <v>427419</v>
      </c>
      <c r="C14">
        <v>4965805</v>
      </c>
      <c r="D14">
        <v>427048</v>
      </c>
      <c r="E14">
        <v>4965813</v>
      </c>
      <c r="F14">
        <v>85.31</v>
      </c>
      <c r="G14">
        <v>244</v>
      </c>
      <c r="H14">
        <v>410</v>
      </c>
      <c r="I14">
        <v>146</v>
      </c>
      <c r="J14">
        <v>355</v>
      </c>
      <c r="K14">
        <v>336</v>
      </c>
      <c r="L14">
        <v>312</v>
      </c>
      <c r="M14">
        <v>274</v>
      </c>
      <c r="N14">
        <v>238</v>
      </c>
      <c r="O14">
        <v>207</v>
      </c>
      <c r="P14">
        <v>181</v>
      </c>
      <c r="Q14">
        <v>167</v>
      </c>
      <c r="R14">
        <v>159</v>
      </c>
      <c r="S14">
        <v>67</v>
      </c>
      <c r="T14">
        <v>38.217790000000001</v>
      </c>
      <c r="U14">
        <v>8.4577404190000003</v>
      </c>
      <c r="V14">
        <v>6.9800149999999999</v>
      </c>
      <c r="W14">
        <v>2.0137839999999998</v>
      </c>
      <c r="X14">
        <v>421050</v>
      </c>
      <c r="Y14">
        <v>4959850</v>
      </c>
      <c r="Z14">
        <v>0.30079055199999999</v>
      </c>
      <c r="AA14">
        <v>0.61885250700000005</v>
      </c>
      <c r="AB14">
        <v>11733.42</v>
      </c>
      <c r="AC14">
        <v>20631856</v>
      </c>
      <c r="AD14">
        <v>-0.44053870000000001</v>
      </c>
      <c r="AE14">
        <v>2.251134</v>
      </c>
      <c r="AF14">
        <v>4.0622619999999996</v>
      </c>
      <c r="AG14">
        <v>4.5999999999999996</v>
      </c>
      <c r="AH14">
        <v>1.064621</v>
      </c>
      <c r="AI14">
        <v>1.899524</v>
      </c>
      <c r="AJ14">
        <v>0.78449396299999996</v>
      </c>
      <c r="AK14">
        <v>15</v>
      </c>
      <c r="AL14">
        <v>16.841000000000001</v>
      </c>
      <c r="AM14">
        <v>15.492000000000001</v>
      </c>
      <c r="AN14">
        <v>66.925179999999997</v>
      </c>
      <c r="AO14">
        <v>581.68140000000005</v>
      </c>
      <c r="AP14">
        <v>1.267147</v>
      </c>
      <c r="AQ14">
        <v>706.53200000000004</v>
      </c>
      <c r="AR14">
        <v>22.542999999999999</v>
      </c>
      <c r="AS14">
        <v>24.437999999999999</v>
      </c>
      <c r="AT14">
        <v>1.042</v>
      </c>
      <c r="AU14">
        <v>0.28399999999999997</v>
      </c>
      <c r="AV14">
        <v>1.7000000000000001E-2</v>
      </c>
      <c r="AW14">
        <v>3.4588666999999997E-2</v>
      </c>
      <c r="AX14">
        <v>0.17199999999999999</v>
      </c>
      <c r="AY14">
        <v>7.0000000000000001E-3</v>
      </c>
      <c r="AZ14">
        <v>0.159</v>
      </c>
      <c r="BA14">
        <v>6.0000000000000001E-3</v>
      </c>
      <c r="BB14">
        <v>0.17399999999999999</v>
      </c>
      <c r="BC14">
        <v>6.0000000000000001E-3</v>
      </c>
      <c r="BD14">
        <v>0.18</v>
      </c>
      <c r="BE14">
        <v>8.0000000000000002E-3</v>
      </c>
      <c r="BF14">
        <v>0.17299999999999999</v>
      </c>
      <c r="BG14">
        <v>7.0000000000000001E-3</v>
      </c>
      <c r="BH14">
        <v>0.13300000000000001</v>
      </c>
      <c r="BI14">
        <v>1.9E-2</v>
      </c>
      <c r="BJ14">
        <v>0.21299999999999999</v>
      </c>
      <c r="BK14">
        <v>0.03</v>
      </c>
      <c r="BL14">
        <v>0.29099999999999998</v>
      </c>
      <c r="BM14">
        <v>2.5999999999999999E-2</v>
      </c>
      <c r="BN14">
        <v>0.33300000000000002</v>
      </c>
      <c r="BO14">
        <v>1.6E-2</v>
      </c>
      <c r="BP14">
        <v>0.307</v>
      </c>
      <c r="BQ14">
        <v>0.01</v>
      </c>
      <c r="BR14">
        <v>-6.6723999999999997</v>
      </c>
      <c r="BS14">
        <v>-1.8265</v>
      </c>
      <c r="BT14">
        <v>0.81940000000000002</v>
      </c>
      <c r="BU14">
        <v>-24.166399999999999</v>
      </c>
      <c r="BV14">
        <v>20.790096259999999</v>
      </c>
      <c r="BW14">
        <v>0.31819948799999997</v>
      </c>
      <c r="BX14">
        <v>5.0999999999999996</v>
      </c>
      <c r="BY14">
        <v>16.920000000000002</v>
      </c>
      <c r="BZ14">
        <v>78.02</v>
      </c>
      <c r="CA14">
        <v>0</v>
      </c>
      <c r="CB14">
        <v>0</v>
      </c>
      <c r="CC14">
        <v>0.52800000000000002</v>
      </c>
      <c r="CD14">
        <v>2.4E-2</v>
      </c>
      <c r="CE14">
        <v>53.7</v>
      </c>
      <c r="CF14">
        <v>72.599999999999994</v>
      </c>
      <c r="CG14">
        <v>86.7</v>
      </c>
      <c r="CH14">
        <v>4.4000000000000004</v>
      </c>
      <c r="CI14">
        <v>3.9</v>
      </c>
      <c r="CJ14">
        <v>2.8</v>
      </c>
      <c r="CK14">
        <v>0.39707865599999997</v>
      </c>
      <c r="CL14">
        <v>7.4610634999999995E-2</v>
      </c>
    </row>
    <row r="15" spans="1:90" x14ac:dyDescent="0.25">
      <c r="A15" t="s">
        <v>103</v>
      </c>
      <c r="B15">
        <v>472015</v>
      </c>
      <c r="C15">
        <v>4972514</v>
      </c>
      <c r="D15">
        <v>471958</v>
      </c>
      <c r="E15">
        <v>4972463</v>
      </c>
      <c r="F15">
        <v>2593.8200000000002</v>
      </c>
      <c r="G15">
        <v>440</v>
      </c>
      <c r="H15">
        <v>1381</v>
      </c>
      <c r="I15">
        <v>82</v>
      </c>
      <c r="J15">
        <v>983</v>
      </c>
      <c r="K15">
        <v>878</v>
      </c>
      <c r="L15">
        <v>768</v>
      </c>
      <c r="M15">
        <v>591</v>
      </c>
      <c r="N15">
        <v>410</v>
      </c>
      <c r="O15">
        <v>249</v>
      </c>
      <c r="P15">
        <v>141</v>
      </c>
      <c r="Q15">
        <v>113</v>
      </c>
      <c r="R15">
        <v>101</v>
      </c>
      <c r="S15">
        <v>342</v>
      </c>
      <c r="T15">
        <v>353.91759999999999</v>
      </c>
      <c r="U15">
        <v>40.702241129999997</v>
      </c>
      <c r="V15">
        <v>10.008509999999999</v>
      </c>
      <c r="W15">
        <v>1.291981</v>
      </c>
      <c r="X15">
        <v>457150</v>
      </c>
      <c r="Y15">
        <v>4934550</v>
      </c>
      <c r="Z15">
        <v>9.0954572999999997E-2</v>
      </c>
      <c r="AA15">
        <v>0.34030421599999999</v>
      </c>
      <c r="AB15">
        <v>73702.289999999994</v>
      </c>
      <c r="AC15">
        <v>1499686327</v>
      </c>
      <c r="AD15">
        <v>0.45829639999999999</v>
      </c>
      <c r="AE15">
        <v>2.503539</v>
      </c>
      <c r="AF15">
        <v>4.9640310000000003</v>
      </c>
      <c r="AG15">
        <v>4.3540729999999996</v>
      </c>
      <c r="AH15">
        <v>2.4280499999999998</v>
      </c>
      <c r="AI15">
        <v>2.4512299999999998</v>
      </c>
      <c r="AJ15">
        <v>0.71140441499999996</v>
      </c>
      <c r="AK15">
        <v>132</v>
      </c>
      <c r="AL15">
        <v>168.87200000000001</v>
      </c>
      <c r="AM15">
        <v>167.40700000000001</v>
      </c>
      <c r="AN15">
        <v>1845.2550000000001</v>
      </c>
      <c r="AO15">
        <v>621.17960000000005</v>
      </c>
      <c r="AP15">
        <v>2.54508</v>
      </c>
      <c r="AQ15">
        <v>1056.2940000000001</v>
      </c>
      <c r="AR15">
        <v>296.67099999999999</v>
      </c>
      <c r="AS15">
        <v>28.846</v>
      </c>
      <c r="AT15">
        <v>4.2190000000000003</v>
      </c>
      <c r="AU15">
        <v>0.40100000000000002</v>
      </c>
      <c r="AV15">
        <v>4.8000000000000001E-2</v>
      </c>
      <c r="AW15">
        <v>2.7308684999999999E-2</v>
      </c>
      <c r="AX15">
        <v>0.185</v>
      </c>
      <c r="AY15">
        <v>0.02</v>
      </c>
      <c r="AZ15">
        <v>0.215</v>
      </c>
      <c r="BA15">
        <v>2.1999999999999999E-2</v>
      </c>
      <c r="BB15">
        <v>0.21199999999999999</v>
      </c>
      <c r="BC15">
        <v>2.1000000000000001E-2</v>
      </c>
      <c r="BD15">
        <v>0.21299999999999999</v>
      </c>
      <c r="BE15">
        <v>2.3E-2</v>
      </c>
      <c r="BF15">
        <v>0.21299999999999999</v>
      </c>
      <c r="BG15">
        <v>1.9E-2</v>
      </c>
      <c r="BH15">
        <v>0.14299999999999999</v>
      </c>
      <c r="BI15">
        <v>5.8999999999999997E-2</v>
      </c>
      <c r="BJ15">
        <v>0.24</v>
      </c>
      <c r="BK15">
        <v>0.04</v>
      </c>
      <c r="BL15">
        <v>0.247</v>
      </c>
      <c r="BM15">
        <v>3.7999999999999999E-2</v>
      </c>
      <c r="BN15">
        <v>0.26</v>
      </c>
      <c r="BO15">
        <v>4.9000000000000002E-2</v>
      </c>
      <c r="BP15">
        <v>0.24299999999999999</v>
      </c>
      <c r="BQ15">
        <v>3.9E-2</v>
      </c>
      <c r="BR15">
        <v>22.5472</v>
      </c>
      <c r="BS15">
        <v>-2.7959999999999998</v>
      </c>
      <c r="BT15">
        <v>-8.2604000000000006</v>
      </c>
      <c r="BU15">
        <v>-38.863199999999999</v>
      </c>
      <c r="BV15">
        <v>35.224155000000003</v>
      </c>
      <c r="BW15">
        <v>0.37955660699999999</v>
      </c>
      <c r="BX15">
        <v>2.12</v>
      </c>
      <c r="BY15">
        <v>51.45</v>
      </c>
      <c r="BZ15">
        <v>44.6</v>
      </c>
      <c r="CA15">
        <v>1.4</v>
      </c>
      <c r="CB15">
        <v>0.44</v>
      </c>
      <c r="CC15">
        <v>0.57899999999999996</v>
      </c>
      <c r="CD15">
        <v>5.5E-2</v>
      </c>
      <c r="CE15">
        <v>48.4</v>
      </c>
      <c r="CF15">
        <v>67.599999999999994</v>
      </c>
      <c r="CG15">
        <v>83</v>
      </c>
      <c r="CH15">
        <v>7.7</v>
      </c>
      <c r="CI15">
        <v>6.9</v>
      </c>
      <c r="CJ15">
        <v>5.3</v>
      </c>
      <c r="CK15">
        <v>0.53201226000000001</v>
      </c>
      <c r="CL15">
        <v>0.187851556</v>
      </c>
    </row>
    <row r="16" spans="1:90" x14ac:dyDescent="0.25">
      <c r="A16" t="s">
        <v>104</v>
      </c>
      <c r="B16">
        <v>463786</v>
      </c>
      <c r="C16">
        <v>4955433</v>
      </c>
      <c r="D16">
        <v>463750.77899999998</v>
      </c>
      <c r="E16">
        <v>4955550.2</v>
      </c>
      <c r="F16">
        <v>1516.25</v>
      </c>
      <c r="G16">
        <v>493</v>
      </c>
      <c r="H16">
        <v>1381</v>
      </c>
      <c r="I16">
        <v>114</v>
      </c>
      <c r="J16">
        <v>1013</v>
      </c>
      <c r="K16">
        <v>905</v>
      </c>
      <c r="L16">
        <v>784</v>
      </c>
      <c r="M16">
        <v>615</v>
      </c>
      <c r="N16">
        <v>458</v>
      </c>
      <c r="O16">
        <v>341</v>
      </c>
      <c r="P16">
        <v>239</v>
      </c>
      <c r="Q16">
        <v>189</v>
      </c>
      <c r="R16">
        <v>156</v>
      </c>
      <c r="S16">
        <v>274</v>
      </c>
      <c r="T16">
        <v>359.72160000000002</v>
      </c>
      <c r="U16">
        <v>34.345309260000001</v>
      </c>
      <c r="V16">
        <v>11.44112</v>
      </c>
      <c r="W16">
        <v>1.772</v>
      </c>
      <c r="X16">
        <v>445350</v>
      </c>
      <c r="Y16">
        <v>4926550</v>
      </c>
      <c r="Z16">
        <v>7.9355816999999995E-2</v>
      </c>
      <c r="AA16">
        <v>0.31786626699999998</v>
      </c>
      <c r="AB16">
        <v>65971.460000000006</v>
      </c>
      <c r="AC16">
        <v>1049069806</v>
      </c>
      <c r="AD16">
        <v>0.28618179999999999</v>
      </c>
      <c r="AE16">
        <v>2.3752810000000002</v>
      </c>
      <c r="AF16">
        <v>5.6290589999999998</v>
      </c>
      <c r="AG16">
        <v>5.1505890000000001</v>
      </c>
      <c r="AH16">
        <v>3.3462710000000002</v>
      </c>
      <c r="AI16">
        <v>2.4410970000000001</v>
      </c>
      <c r="AJ16">
        <v>0.66723957099999998</v>
      </c>
      <c r="AK16">
        <v>109</v>
      </c>
      <c r="AL16">
        <v>138.22800000000001</v>
      </c>
      <c r="AM16">
        <v>136.762</v>
      </c>
      <c r="AN16">
        <v>1011.702</v>
      </c>
      <c r="AO16">
        <v>624.60310000000004</v>
      </c>
      <c r="AP16">
        <v>2.9937939999999998</v>
      </c>
      <c r="AQ16">
        <v>997.12300000000005</v>
      </c>
      <c r="AR16">
        <v>193.06299999999999</v>
      </c>
      <c r="AS16">
        <v>27.276</v>
      </c>
      <c r="AT16">
        <v>2.798</v>
      </c>
      <c r="AU16">
        <v>0.40200000000000002</v>
      </c>
      <c r="AV16">
        <v>4.2999999999999997E-2</v>
      </c>
      <c r="AW16">
        <v>2.7354699E-2</v>
      </c>
      <c r="AX16">
        <v>0.185</v>
      </c>
      <c r="AY16">
        <v>2.1999999999999999E-2</v>
      </c>
      <c r="AZ16">
        <v>0.21099999999999999</v>
      </c>
      <c r="BA16">
        <v>2.1000000000000001E-2</v>
      </c>
      <c r="BB16">
        <v>0.20399999999999999</v>
      </c>
      <c r="BC16">
        <v>1.7000000000000001E-2</v>
      </c>
      <c r="BD16">
        <v>0.20100000000000001</v>
      </c>
      <c r="BE16">
        <v>1.6E-2</v>
      </c>
      <c r="BF16">
        <v>0.20399999999999999</v>
      </c>
      <c r="BG16">
        <v>1.2999999999999999E-2</v>
      </c>
      <c r="BH16">
        <v>0.13500000000000001</v>
      </c>
      <c r="BI16">
        <v>6.2E-2</v>
      </c>
      <c r="BJ16">
        <v>0.24</v>
      </c>
      <c r="BK16">
        <v>4.1000000000000002E-2</v>
      </c>
      <c r="BL16">
        <v>0.23499999999999999</v>
      </c>
      <c r="BM16">
        <v>3.9E-2</v>
      </c>
      <c r="BN16">
        <v>0.23599999999999999</v>
      </c>
      <c r="BO16">
        <v>4.8000000000000001E-2</v>
      </c>
      <c r="BP16">
        <v>0.223</v>
      </c>
      <c r="BQ16">
        <v>3.3000000000000002E-2</v>
      </c>
      <c r="BR16">
        <v>17.458400000000001</v>
      </c>
      <c r="BS16">
        <v>-1.2598</v>
      </c>
      <c r="BT16">
        <v>-6.6734</v>
      </c>
      <c r="BU16">
        <v>-38.6633</v>
      </c>
      <c r="BV16">
        <v>33.07939777</v>
      </c>
      <c r="BW16">
        <v>0.37441097499999998</v>
      </c>
      <c r="BX16">
        <v>1.65</v>
      </c>
      <c r="BY16">
        <v>58.21</v>
      </c>
      <c r="BZ16">
        <v>39.5</v>
      </c>
      <c r="CA16">
        <v>0.38</v>
      </c>
      <c r="CB16">
        <v>0.26</v>
      </c>
      <c r="CC16">
        <v>0.59699999999999998</v>
      </c>
      <c r="CD16">
        <v>4.2000000000000003E-2</v>
      </c>
      <c r="CE16">
        <v>48.1</v>
      </c>
      <c r="CF16">
        <v>67.400000000000006</v>
      </c>
      <c r="CG16">
        <v>82.9</v>
      </c>
      <c r="CH16">
        <v>7.1</v>
      </c>
      <c r="CI16">
        <v>6.2</v>
      </c>
      <c r="CJ16">
        <v>4.5</v>
      </c>
      <c r="CK16">
        <v>0.52626963000000004</v>
      </c>
      <c r="CL16">
        <v>0.14327767399999999</v>
      </c>
    </row>
    <row r="17" spans="1:90" x14ac:dyDescent="0.25">
      <c r="A17" t="s">
        <v>105</v>
      </c>
      <c r="B17">
        <v>446089.48550000001</v>
      </c>
      <c r="C17">
        <v>4912508.37</v>
      </c>
      <c r="D17">
        <v>446013</v>
      </c>
      <c r="E17">
        <v>4912537</v>
      </c>
      <c r="F17">
        <v>50.4</v>
      </c>
      <c r="G17">
        <v>604</v>
      </c>
      <c r="H17">
        <v>1038</v>
      </c>
      <c r="I17">
        <v>362</v>
      </c>
      <c r="J17">
        <v>918</v>
      </c>
      <c r="K17">
        <v>880</v>
      </c>
      <c r="L17">
        <v>829</v>
      </c>
      <c r="M17">
        <v>696</v>
      </c>
      <c r="N17">
        <v>582</v>
      </c>
      <c r="O17">
        <v>481</v>
      </c>
      <c r="P17">
        <v>430</v>
      </c>
      <c r="Q17">
        <v>402</v>
      </c>
      <c r="R17">
        <v>385</v>
      </c>
      <c r="S17">
        <v>215</v>
      </c>
      <c r="T17">
        <v>347.81939999999997</v>
      </c>
      <c r="U17">
        <v>7.5213787300000003</v>
      </c>
      <c r="V17">
        <v>13.559620000000001</v>
      </c>
      <c r="W17">
        <v>6.2259700000000002</v>
      </c>
      <c r="X17">
        <v>444150</v>
      </c>
      <c r="Y17">
        <v>4905250</v>
      </c>
      <c r="Z17">
        <v>0.13524957800000001</v>
      </c>
      <c r="AA17">
        <v>0.41497603700000002</v>
      </c>
      <c r="AB17">
        <v>10953.33</v>
      </c>
      <c r="AC17">
        <v>24716655</v>
      </c>
      <c r="AD17">
        <v>-0.17246610000000001</v>
      </c>
      <c r="AE17">
        <v>2.0873759999999999</v>
      </c>
      <c r="AF17">
        <v>4.1343800000000002</v>
      </c>
      <c r="AG17">
        <v>5</v>
      </c>
      <c r="AH17">
        <v>2.6277200000000001</v>
      </c>
      <c r="AI17">
        <v>2.4163350000000001</v>
      </c>
      <c r="AJ17">
        <v>0.661175595</v>
      </c>
      <c r="AK17">
        <v>8</v>
      </c>
      <c r="AL17">
        <v>19.303999999999998</v>
      </c>
      <c r="AM17">
        <v>17.954999999999998</v>
      </c>
      <c r="AN17">
        <v>33.323250000000002</v>
      </c>
      <c r="AO17">
        <v>587.447</v>
      </c>
      <c r="AP17">
        <v>5.391953</v>
      </c>
      <c r="AQ17">
        <v>1303.9690000000001</v>
      </c>
      <c r="AR17">
        <v>57.808999999999997</v>
      </c>
      <c r="AS17">
        <v>29.154</v>
      </c>
      <c r="AT17">
        <v>1.37</v>
      </c>
      <c r="AU17">
        <v>0.44700000000000001</v>
      </c>
      <c r="AV17">
        <v>8.9999999999999993E-3</v>
      </c>
      <c r="AW17">
        <v>2.2357893E-2</v>
      </c>
      <c r="AX17">
        <v>0.17399999999999999</v>
      </c>
      <c r="AY17">
        <v>1.0999999999999999E-2</v>
      </c>
      <c r="AZ17">
        <v>0.20100000000000001</v>
      </c>
      <c r="BA17">
        <v>8.0000000000000002E-3</v>
      </c>
      <c r="BB17">
        <v>0.189</v>
      </c>
      <c r="BC17">
        <v>8.0000000000000002E-3</v>
      </c>
      <c r="BD17">
        <v>0.184</v>
      </c>
      <c r="BE17">
        <v>8.0000000000000002E-3</v>
      </c>
      <c r="BF17">
        <v>0.188</v>
      </c>
      <c r="BG17">
        <v>7.0000000000000001E-3</v>
      </c>
      <c r="BH17">
        <v>0.16400000000000001</v>
      </c>
      <c r="BI17">
        <v>4.8000000000000001E-2</v>
      </c>
      <c r="BJ17">
        <v>0.28699999999999998</v>
      </c>
      <c r="BK17">
        <v>2.1000000000000001E-2</v>
      </c>
      <c r="BL17">
        <v>0.24099999999999999</v>
      </c>
      <c r="BM17">
        <v>2.1000000000000001E-2</v>
      </c>
      <c r="BN17">
        <v>0.22</v>
      </c>
      <c r="BO17">
        <v>2.1000000000000001E-2</v>
      </c>
      <c r="BP17">
        <v>0.20499999999999999</v>
      </c>
      <c r="BQ17">
        <v>0.01</v>
      </c>
      <c r="BR17">
        <v>36.831299999999999</v>
      </c>
      <c r="BS17">
        <v>-1.2564</v>
      </c>
      <c r="BT17">
        <v>-11.356400000000001</v>
      </c>
      <c r="BU17">
        <v>-56.942</v>
      </c>
      <c r="BV17">
        <v>52.746040010000002</v>
      </c>
      <c r="BW17">
        <v>0.43910234999999997</v>
      </c>
      <c r="BX17">
        <v>7.37</v>
      </c>
      <c r="BY17">
        <v>89.02</v>
      </c>
      <c r="BZ17">
        <v>3.69</v>
      </c>
      <c r="CA17">
        <v>0</v>
      </c>
      <c r="CB17">
        <v>0</v>
      </c>
      <c r="CC17">
        <v>0.65</v>
      </c>
      <c r="CD17">
        <v>3.5000000000000003E-2</v>
      </c>
      <c r="CE17">
        <v>46.7</v>
      </c>
      <c r="CF17">
        <v>66.599999999999994</v>
      </c>
      <c r="CG17">
        <v>82.4</v>
      </c>
      <c r="CH17">
        <v>2.5</v>
      </c>
      <c r="CI17">
        <v>2.1</v>
      </c>
      <c r="CJ17">
        <v>1.4</v>
      </c>
      <c r="CK17">
        <v>0.63037735699999997</v>
      </c>
      <c r="CL17">
        <v>0.137826278</v>
      </c>
    </row>
    <row r="18" spans="1:90" x14ac:dyDescent="0.25">
      <c r="A18" t="s">
        <v>106</v>
      </c>
      <c r="B18">
        <v>432905.29499999998</v>
      </c>
      <c r="C18">
        <v>4920644.2939999998</v>
      </c>
      <c r="D18">
        <v>432855</v>
      </c>
      <c r="E18">
        <v>4920757</v>
      </c>
      <c r="F18">
        <v>262.75</v>
      </c>
      <c r="G18">
        <v>767</v>
      </c>
      <c r="H18">
        <v>1369</v>
      </c>
      <c r="I18">
        <v>366</v>
      </c>
      <c r="J18">
        <v>1171</v>
      </c>
      <c r="K18">
        <v>1119</v>
      </c>
      <c r="L18">
        <v>1046</v>
      </c>
      <c r="M18">
        <v>904</v>
      </c>
      <c r="N18">
        <v>753</v>
      </c>
      <c r="O18">
        <v>616</v>
      </c>
      <c r="P18">
        <v>503</v>
      </c>
      <c r="Q18">
        <v>455</v>
      </c>
      <c r="R18">
        <v>419</v>
      </c>
      <c r="S18">
        <v>288</v>
      </c>
      <c r="T18">
        <v>356.81959999999998</v>
      </c>
      <c r="U18">
        <v>15.809942250000001</v>
      </c>
      <c r="V18">
        <v>14.28576</v>
      </c>
      <c r="W18">
        <v>4.7872969999999997</v>
      </c>
      <c r="X18">
        <v>432550</v>
      </c>
      <c r="Y18">
        <v>4904950</v>
      </c>
      <c r="Z18">
        <v>9.9844679000000006E-2</v>
      </c>
      <c r="AA18">
        <v>0.35654760400000002</v>
      </c>
      <c r="AB18">
        <v>29627.34</v>
      </c>
      <c r="AC18">
        <v>179800608</v>
      </c>
      <c r="AD18">
        <v>-0.27504830000000002</v>
      </c>
      <c r="AE18">
        <v>1.992294</v>
      </c>
      <c r="AF18">
        <v>6.6437439999999999</v>
      </c>
      <c r="AG18">
        <v>5.7445630000000003</v>
      </c>
      <c r="AH18">
        <v>3.6010620000000002</v>
      </c>
      <c r="AI18">
        <v>2.418663</v>
      </c>
      <c r="AJ18">
        <v>0.64003615599999997</v>
      </c>
      <c r="AK18">
        <v>35</v>
      </c>
      <c r="AL18">
        <v>51.298999999999999</v>
      </c>
      <c r="AM18">
        <v>49.832999999999998</v>
      </c>
      <c r="AN18">
        <v>168.1695</v>
      </c>
      <c r="AO18">
        <v>626.02030000000002</v>
      </c>
      <c r="AP18">
        <v>4.855918</v>
      </c>
      <c r="AQ18">
        <v>1130.3599999999999</v>
      </c>
      <c r="AR18">
        <v>114.739</v>
      </c>
      <c r="AS18">
        <v>25.361000000000001</v>
      </c>
      <c r="AT18">
        <v>1.1719999999999999</v>
      </c>
      <c r="AU18">
        <v>0.45400000000000001</v>
      </c>
      <c r="AV18">
        <v>2.4E-2</v>
      </c>
      <c r="AW18">
        <v>2.2436214999999999E-2</v>
      </c>
      <c r="AX18">
        <v>0.184</v>
      </c>
      <c r="AY18">
        <v>1.9E-2</v>
      </c>
      <c r="AZ18">
        <v>0.20399999999999999</v>
      </c>
      <c r="BA18">
        <v>0.02</v>
      </c>
      <c r="BB18">
        <v>0.19500000000000001</v>
      </c>
      <c r="BC18">
        <v>1.2E-2</v>
      </c>
      <c r="BD18">
        <v>0.2</v>
      </c>
      <c r="BE18">
        <v>8.9999999999999993E-3</v>
      </c>
      <c r="BF18">
        <v>0.20399999999999999</v>
      </c>
      <c r="BG18">
        <v>8.0000000000000002E-3</v>
      </c>
      <c r="BH18">
        <v>0.21299999999999999</v>
      </c>
      <c r="BI18">
        <v>5.8000000000000003E-2</v>
      </c>
      <c r="BJ18">
        <v>0.26900000000000002</v>
      </c>
      <c r="BK18">
        <v>4.2999999999999997E-2</v>
      </c>
      <c r="BL18">
        <v>0.24099999999999999</v>
      </c>
      <c r="BM18">
        <v>4.1000000000000002E-2</v>
      </c>
      <c r="BN18">
        <v>0.247</v>
      </c>
      <c r="BO18">
        <v>3.1E-2</v>
      </c>
      <c r="BP18">
        <v>0.23100000000000001</v>
      </c>
      <c r="BQ18">
        <v>2.4E-2</v>
      </c>
      <c r="BR18">
        <v>20.160900000000002</v>
      </c>
      <c r="BS18">
        <v>-2.9933999999999998</v>
      </c>
      <c r="BT18">
        <v>-4.9138999999999999</v>
      </c>
      <c r="BU18">
        <v>-45.320300000000003</v>
      </c>
      <c r="BV18">
        <v>38.645467979999999</v>
      </c>
      <c r="BW18">
        <v>0.410987202</v>
      </c>
      <c r="BX18">
        <v>1.82</v>
      </c>
      <c r="BY18">
        <v>82.41</v>
      </c>
      <c r="BZ18">
        <v>15.53</v>
      </c>
      <c r="CA18">
        <v>0</v>
      </c>
      <c r="CB18">
        <v>0.26</v>
      </c>
      <c r="CC18">
        <v>0.63</v>
      </c>
      <c r="CD18">
        <v>2.8000000000000001E-2</v>
      </c>
      <c r="CE18">
        <v>46.5</v>
      </c>
      <c r="CF18">
        <v>66.2</v>
      </c>
      <c r="CG18">
        <v>82</v>
      </c>
      <c r="CH18">
        <v>5</v>
      </c>
      <c r="CI18">
        <v>5</v>
      </c>
      <c r="CJ18">
        <v>4.8</v>
      </c>
      <c r="CK18">
        <v>0.51311538499999998</v>
      </c>
      <c r="CL18">
        <v>0.17101254900000001</v>
      </c>
    </row>
    <row r="19" spans="1:90" x14ac:dyDescent="0.25">
      <c r="A19" t="s">
        <v>107</v>
      </c>
      <c r="B19">
        <v>440472</v>
      </c>
      <c r="C19">
        <v>4944272</v>
      </c>
      <c r="D19">
        <v>440749.71299999999</v>
      </c>
      <c r="E19">
        <v>4944647.9800000004</v>
      </c>
      <c r="F19">
        <v>495.82</v>
      </c>
      <c r="G19">
        <v>647</v>
      </c>
      <c r="H19">
        <v>1369</v>
      </c>
      <c r="I19">
        <v>200</v>
      </c>
      <c r="J19">
        <v>1124</v>
      </c>
      <c r="K19">
        <v>1053</v>
      </c>
      <c r="L19">
        <v>954</v>
      </c>
      <c r="M19">
        <v>778</v>
      </c>
      <c r="N19">
        <v>623</v>
      </c>
      <c r="O19">
        <v>492</v>
      </c>
      <c r="P19">
        <v>382</v>
      </c>
      <c r="Q19">
        <v>326</v>
      </c>
      <c r="R19">
        <v>281</v>
      </c>
      <c r="S19">
        <v>286</v>
      </c>
      <c r="T19">
        <v>356.19240000000002</v>
      </c>
      <c r="U19">
        <v>28.206127649999999</v>
      </c>
      <c r="V19">
        <v>13.992520000000001</v>
      </c>
      <c r="W19">
        <v>3.8083230000000001</v>
      </c>
      <c r="X19">
        <v>433650</v>
      </c>
      <c r="Y19">
        <v>4917350</v>
      </c>
      <c r="Z19">
        <v>5.7563058E-2</v>
      </c>
      <c r="AA19">
        <v>0.270724142</v>
      </c>
      <c r="AB19">
        <v>48366.15</v>
      </c>
      <c r="AC19">
        <v>728899340</v>
      </c>
      <c r="AD19">
        <v>3.5133789999999998E-2</v>
      </c>
      <c r="AE19">
        <v>1.6017170000000001</v>
      </c>
      <c r="AF19">
        <v>6.7876649999999996</v>
      </c>
      <c r="AG19">
        <v>6.6332500000000003</v>
      </c>
      <c r="AH19">
        <v>3.731646</v>
      </c>
      <c r="AI19">
        <v>2.5334479999999999</v>
      </c>
      <c r="AJ19">
        <v>0.63298858499999999</v>
      </c>
      <c r="AK19">
        <v>72</v>
      </c>
      <c r="AL19">
        <v>92.808999999999997</v>
      </c>
      <c r="AM19">
        <v>91.343000000000004</v>
      </c>
      <c r="AN19">
        <v>313.84840000000003</v>
      </c>
      <c r="AO19">
        <v>634.97080000000005</v>
      </c>
      <c r="AP19">
        <v>3.8808379999999998</v>
      </c>
      <c r="AQ19">
        <v>990.88499999999999</v>
      </c>
      <c r="AR19">
        <v>175.36699999999999</v>
      </c>
      <c r="AS19">
        <v>25.292999999999999</v>
      </c>
      <c r="AT19">
        <v>1.2330000000000001</v>
      </c>
      <c r="AU19">
        <v>0.40500000000000003</v>
      </c>
      <c r="AV19">
        <v>5.7000000000000002E-2</v>
      </c>
      <c r="AW19">
        <v>2.5525665999999999E-2</v>
      </c>
      <c r="AX19">
        <v>0.17499999999999999</v>
      </c>
      <c r="AY19">
        <v>0.02</v>
      </c>
      <c r="AZ19">
        <v>0.19500000000000001</v>
      </c>
      <c r="BA19">
        <v>1.9E-2</v>
      </c>
      <c r="BB19">
        <v>0.193</v>
      </c>
      <c r="BC19">
        <v>1.2E-2</v>
      </c>
      <c r="BD19">
        <v>0.19400000000000001</v>
      </c>
      <c r="BE19">
        <v>1.0999999999999999E-2</v>
      </c>
      <c r="BF19">
        <v>0.20200000000000001</v>
      </c>
      <c r="BG19">
        <v>8.0000000000000002E-3</v>
      </c>
      <c r="BH19">
        <v>0.151</v>
      </c>
      <c r="BI19">
        <v>8.5000000000000006E-2</v>
      </c>
      <c r="BJ19">
        <v>0.23799999999999999</v>
      </c>
      <c r="BK19">
        <v>4.5999999999999999E-2</v>
      </c>
      <c r="BL19">
        <v>0.23300000000000001</v>
      </c>
      <c r="BM19">
        <v>3.9E-2</v>
      </c>
      <c r="BN19">
        <v>0.23100000000000001</v>
      </c>
      <c r="BO19">
        <v>3.2000000000000001E-2</v>
      </c>
      <c r="BP19">
        <v>0.224</v>
      </c>
      <c r="BQ19">
        <v>2.4E-2</v>
      </c>
      <c r="BR19">
        <v>13.207800000000001</v>
      </c>
      <c r="BS19">
        <v>-1.1814</v>
      </c>
      <c r="BT19">
        <v>-4.8483999999999998</v>
      </c>
      <c r="BU19">
        <v>-38.206200000000003</v>
      </c>
      <c r="BV19">
        <v>31.552060340000001</v>
      </c>
      <c r="BW19">
        <v>0.36549315799999998</v>
      </c>
      <c r="BX19">
        <v>1.28</v>
      </c>
      <c r="BY19">
        <v>67.58</v>
      </c>
      <c r="BZ19">
        <v>31.01</v>
      </c>
      <c r="CA19">
        <v>0</v>
      </c>
      <c r="CB19">
        <v>0.14000000000000001</v>
      </c>
      <c r="CC19">
        <v>0.61599999999999999</v>
      </c>
      <c r="CD19">
        <v>2.8000000000000001E-2</v>
      </c>
      <c r="CE19">
        <v>46.5</v>
      </c>
      <c r="CF19">
        <v>66</v>
      </c>
      <c r="CG19">
        <v>81.8</v>
      </c>
      <c r="CH19">
        <v>6.8</v>
      </c>
      <c r="CI19">
        <v>6.4</v>
      </c>
      <c r="CJ19">
        <v>5.0999999999999996</v>
      </c>
      <c r="CK19">
        <v>0.54126760500000004</v>
      </c>
      <c r="CL19">
        <v>0.138792584</v>
      </c>
    </row>
    <row r="20" spans="1:90" x14ac:dyDescent="0.25">
      <c r="A20" t="s">
        <v>108</v>
      </c>
      <c r="B20">
        <v>432975.91</v>
      </c>
      <c r="C20">
        <v>4907027.8499999996</v>
      </c>
      <c r="D20">
        <v>431149.47</v>
      </c>
      <c r="E20">
        <v>4906847.9960000003</v>
      </c>
      <c r="F20">
        <v>127.11</v>
      </c>
      <c r="G20">
        <v>888</v>
      </c>
      <c r="H20">
        <v>1369</v>
      </c>
      <c r="I20">
        <v>542</v>
      </c>
      <c r="J20">
        <v>1207</v>
      </c>
      <c r="K20">
        <v>1162</v>
      </c>
      <c r="L20">
        <v>1105</v>
      </c>
      <c r="M20">
        <v>1000</v>
      </c>
      <c r="N20">
        <v>871</v>
      </c>
      <c r="O20">
        <v>767</v>
      </c>
      <c r="P20">
        <v>697</v>
      </c>
      <c r="Q20">
        <v>659</v>
      </c>
      <c r="R20">
        <v>634</v>
      </c>
      <c r="S20">
        <v>233</v>
      </c>
      <c r="T20">
        <v>284.8723</v>
      </c>
      <c r="U20">
        <v>8.7672098579999993</v>
      </c>
      <c r="V20">
        <v>16.02543</v>
      </c>
      <c r="W20">
        <v>5.8540179999999999</v>
      </c>
      <c r="X20">
        <v>430050</v>
      </c>
      <c r="Y20">
        <v>4898150</v>
      </c>
      <c r="Z20">
        <v>0.22419423899999999</v>
      </c>
      <c r="AA20">
        <v>0.53427798999999998</v>
      </c>
      <c r="AB20">
        <v>13891.43</v>
      </c>
      <c r="AC20">
        <v>31685586</v>
      </c>
      <c r="AD20">
        <v>-0.40998430000000002</v>
      </c>
      <c r="AE20">
        <v>2.3198979999999998</v>
      </c>
      <c r="AF20">
        <v>4.1962739999999998</v>
      </c>
      <c r="AG20">
        <v>3.875</v>
      </c>
      <c r="AH20">
        <v>2.2334860000000001</v>
      </c>
      <c r="AI20">
        <v>3.0522800000000001</v>
      </c>
      <c r="AJ20">
        <v>0.63086429099999997</v>
      </c>
      <c r="AK20">
        <v>17</v>
      </c>
      <c r="AL20">
        <v>23.811</v>
      </c>
      <c r="AM20">
        <v>22.344999999999999</v>
      </c>
      <c r="AN20">
        <v>80.189160000000001</v>
      </c>
      <c r="AO20">
        <v>629.09979999999996</v>
      </c>
      <c r="AP20">
        <v>5.4178519999999999</v>
      </c>
      <c r="AQ20">
        <v>1224.2180000000001</v>
      </c>
      <c r="AR20">
        <v>36.636000000000003</v>
      </c>
      <c r="AS20">
        <v>25.22</v>
      </c>
      <c r="AT20">
        <v>0.98499999999999999</v>
      </c>
      <c r="AU20">
        <v>0.47199999999999998</v>
      </c>
      <c r="AV20">
        <v>1.2999999999999999E-2</v>
      </c>
      <c r="AW20">
        <v>2.0600905999999999E-2</v>
      </c>
      <c r="AX20">
        <v>0.17100000000000001</v>
      </c>
      <c r="AY20">
        <v>1.2999999999999999E-2</v>
      </c>
      <c r="AZ20">
        <v>0.189</v>
      </c>
      <c r="BA20">
        <v>1.2999999999999999E-2</v>
      </c>
      <c r="BB20">
        <v>0.189</v>
      </c>
      <c r="BC20">
        <v>8.9999999999999993E-3</v>
      </c>
      <c r="BD20">
        <v>0.2</v>
      </c>
      <c r="BE20">
        <v>8.0000000000000002E-3</v>
      </c>
      <c r="BF20">
        <v>0.19900000000000001</v>
      </c>
      <c r="BG20">
        <v>7.0000000000000001E-3</v>
      </c>
      <c r="BH20">
        <v>0.248</v>
      </c>
      <c r="BI20">
        <v>2.1000000000000001E-2</v>
      </c>
      <c r="BJ20">
        <v>0.28299999999999997</v>
      </c>
      <c r="BK20">
        <v>3.5000000000000003E-2</v>
      </c>
      <c r="BL20">
        <v>0.25900000000000001</v>
      </c>
      <c r="BM20">
        <v>0.02</v>
      </c>
      <c r="BN20">
        <v>0.26300000000000001</v>
      </c>
      <c r="BO20">
        <v>1.2999999999999999E-2</v>
      </c>
      <c r="BP20">
        <v>0.22</v>
      </c>
      <c r="BQ20">
        <v>1.7999999999999999E-2</v>
      </c>
      <c r="BR20">
        <v>27.285900000000002</v>
      </c>
      <c r="BS20">
        <v>-3.2732000000000001</v>
      </c>
      <c r="BT20">
        <v>-2.0680000000000001</v>
      </c>
      <c r="BU20">
        <v>-49.588200000000001</v>
      </c>
      <c r="BV20">
        <v>44.010943840000003</v>
      </c>
      <c r="BW20">
        <v>0.44002029500000001</v>
      </c>
      <c r="BX20">
        <v>0.87</v>
      </c>
      <c r="BY20">
        <v>90.59</v>
      </c>
      <c r="BZ20">
        <v>8.57</v>
      </c>
      <c r="CA20">
        <v>0</v>
      </c>
      <c r="CB20">
        <v>0</v>
      </c>
      <c r="CC20">
        <v>0.64400000000000002</v>
      </c>
      <c r="CD20">
        <v>1.7999999999999999E-2</v>
      </c>
      <c r="CE20">
        <v>45.4</v>
      </c>
      <c r="CF20">
        <v>65.400000000000006</v>
      </c>
      <c r="CG20">
        <v>81.5</v>
      </c>
      <c r="CH20">
        <v>3.5</v>
      </c>
      <c r="CI20">
        <v>3.3</v>
      </c>
      <c r="CJ20">
        <v>2.4</v>
      </c>
      <c r="CK20">
        <v>0.50735294200000003</v>
      </c>
      <c r="CL20">
        <v>0.16414320199999999</v>
      </c>
    </row>
    <row r="21" spans="1:90" x14ac:dyDescent="0.25">
      <c r="A21" t="s">
        <v>109</v>
      </c>
      <c r="B21">
        <v>447206</v>
      </c>
      <c r="C21">
        <v>4935280</v>
      </c>
      <c r="D21">
        <v>447155</v>
      </c>
      <c r="E21">
        <v>4935246</v>
      </c>
      <c r="F21">
        <v>391.36</v>
      </c>
      <c r="G21">
        <v>491</v>
      </c>
      <c r="H21">
        <v>1381</v>
      </c>
      <c r="I21">
        <v>201</v>
      </c>
      <c r="J21">
        <v>870</v>
      </c>
      <c r="K21">
        <v>793</v>
      </c>
      <c r="L21">
        <v>696</v>
      </c>
      <c r="M21">
        <v>568</v>
      </c>
      <c r="N21">
        <v>459</v>
      </c>
      <c r="O21">
        <v>384</v>
      </c>
      <c r="P21">
        <v>325</v>
      </c>
      <c r="Q21">
        <v>293</v>
      </c>
      <c r="R21">
        <v>259</v>
      </c>
      <c r="S21">
        <v>184</v>
      </c>
      <c r="T21">
        <v>24.22466</v>
      </c>
      <c r="U21">
        <v>17.028612420000002</v>
      </c>
      <c r="V21">
        <v>10.79965</v>
      </c>
      <c r="W21">
        <v>2.618433</v>
      </c>
      <c r="X21">
        <v>444350</v>
      </c>
      <c r="Y21">
        <v>4918450</v>
      </c>
      <c r="Z21">
        <v>0.10994266499999999</v>
      </c>
      <c r="AA21">
        <v>0.374143487</v>
      </c>
      <c r="AB21">
        <v>30744.32</v>
      </c>
      <c r="AC21">
        <v>219402002</v>
      </c>
      <c r="AD21">
        <v>7.3627239999999997E-2</v>
      </c>
      <c r="AE21">
        <v>1.896606</v>
      </c>
      <c r="AF21">
        <v>4.9056930000000003</v>
      </c>
      <c r="AG21">
        <v>4.8218249999999996</v>
      </c>
      <c r="AH21">
        <v>2.7343730000000002</v>
      </c>
      <c r="AI21">
        <v>2.4231120000000002</v>
      </c>
      <c r="AJ21">
        <v>0.66692533700000001</v>
      </c>
      <c r="AK21">
        <v>41</v>
      </c>
      <c r="AL21">
        <v>59.662999999999997</v>
      </c>
      <c r="AM21">
        <v>58.314</v>
      </c>
      <c r="AN21">
        <v>261.00790000000001</v>
      </c>
      <c r="AO21">
        <v>616.09349999999995</v>
      </c>
      <c r="AP21">
        <v>2.9737209999999998</v>
      </c>
      <c r="AQ21">
        <v>1089.3340000000001</v>
      </c>
      <c r="AR21">
        <v>162.77500000000001</v>
      </c>
      <c r="AS21">
        <v>28.477</v>
      </c>
      <c r="AT21">
        <v>1.744</v>
      </c>
      <c r="AU21">
        <v>0.42099999999999999</v>
      </c>
      <c r="AV21">
        <v>2.5000000000000001E-2</v>
      </c>
      <c r="AW21">
        <v>2.6141661E-2</v>
      </c>
      <c r="AX21">
        <v>0.17599999999999999</v>
      </c>
      <c r="AY21">
        <v>1.6E-2</v>
      </c>
      <c r="AZ21">
        <v>0.20799999999999999</v>
      </c>
      <c r="BA21">
        <v>1.4E-2</v>
      </c>
      <c r="BB21">
        <v>0.19900000000000001</v>
      </c>
      <c r="BC21">
        <v>1.4999999999999999E-2</v>
      </c>
      <c r="BD21">
        <v>0.19400000000000001</v>
      </c>
      <c r="BE21">
        <v>1.2E-2</v>
      </c>
      <c r="BF21">
        <v>0.19700000000000001</v>
      </c>
      <c r="BG21">
        <v>1.0999999999999999E-2</v>
      </c>
      <c r="BH21">
        <v>0.114</v>
      </c>
      <c r="BI21">
        <v>5.8000000000000003E-2</v>
      </c>
      <c r="BJ21">
        <v>0.247</v>
      </c>
      <c r="BK21">
        <v>4.2999999999999997E-2</v>
      </c>
      <c r="BL21">
        <v>0.223</v>
      </c>
      <c r="BM21">
        <v>3.5999999999999997E-2</v>
      </c>
      <c r="BN21">
        <v>0.19500000000000001</v>
      </c>
      <c r="BO21">
        <v>3.5000000000000003E-2</v>
      </c>
      <c r="BP21">
        <v>0.191</v>
      </c>
      <c r="BQ21">
        <v>1.7000000000000001E-2</v>
      </c>
      <c r="BR21">
        <v>23.0684</v>
      </c>
      <c r="BS21">
        <v>-1.8013999999999999</v>
      </c>
      <c r="BT21">
        <v>-8.4756999999999998</v>
      </c>
      <c r="BU21">
        <v>-45.592100000000002</v>
      </c>
      <c r="BV21">
        <v>40.28086132</v>
      </c>
      <c r="BW21">
        <v>0.412031492</v>
      </c>
      <c r="BX21">
        <v>2.68</v>
      </c>
      <c r="BY21">
        <v>70.209999999999994</v>
      </c>
      <c r="BZ21">
        <v>26.96</v>
      </c>
      <c r="CA21">
        <v>0.16</v>
      </c>
      <c r="CB21">
        <v>0</v>
      </c>
      <c r="CC21">
        <v>0.61699999999999999</v>
      </c>
      <c r="CD21">
        <v>3.9E-2</v>
      </c>
      <c r="CE21">
        <v>47.6</v>
      </c>
      <c r="CF21">
        <v>67.099999999999994</v>
      </c>
      <c r="CG21">
        <v>82.7</v>
      </c>
      <c r="CH21">
        <v>6.2</v>
      </c>
      <c r="CI21">
        <v>5.5</v>
      </c>
      <c r="CJ21">
        <v>3.8</v>
      </c>
      <c r="CK21">
        <v>0.52306493300000001</v>
      </c>
      <c r="CL21">
        <v>0.13263153799999999</v>
      </c>
    </row>
    <row r="22" spans="1:90" x14ac:dyDescent="0.25">
      <c r="A22" t="s">
        <v>110</v>
      </c>
      <c r="B22">
        <v>444555.36</v>
      </c>
      <c r="C22">
        <v>4926519.2699999996</v>
      </c>
      <c r="D22">
        <v>444949.777</v>
      </c>
      <c r="E22">
        <v>4926154.074</v>
      </c>
      <c r="F22">
        <v>251.78</v>
      </c>
      <c r="G22">
        <v>523</v>
      </c>
      <c r="H22">
        <v>1381</v>
      </c>
      <c r="I22">
        <v>267</v>
      </c>
      <c r="J22">
        <v>917</v>
      </c>
      <c r="K22">
        <v>841</v>
      </c>
      <c r="L22">
        <v>747</v>
      </c>
      <c r="M22">
        <v>603</v>
      </c>
      <c r="N22">
        <v>485</v>
      </c>
      <c r="O22">
        <v>405</v>
      </c>
      <c r="P22">
        <v>352</v>
      </c>
      <c r="Q22">
        <v>329</v>
      </c>
      <c r="R22">
        <v>313</v>
      </c>
      <c r="S22">
        <v>198</v>
      </c>
      <c r="T22">
        <v>23.003509999999999</v>
      </c>
      <c r="U22">
        <v>13.14211145</v>
      </c>
      <c r="V22">
        <v>11.376989999999999</v>
      </c>
      <c r="W22">
        <v>2.7603460000000002</v>
      </c>
      <c r="X22">
        <v>443050</v>
      </c>
      <c r="Y22">
        <v>4913150</v>
      </c>
      <c r="Z22">
        <v>0.13963679800000001</v>
      </c>
      <c r="AA22">
        <v>0.42165281100000002</v>
      </c>
      <c r="AB22">
        <v>22170.03</v>
      </c>
      <c r="AC22">
        <v>111759709</v>
      </c>
      <c r="AD22">
        <v>-7.8098699999999993E-2</v>
      </c>
      <c r="AE22">
        <v>1.9592290000000001</v>
      </c>
      <c r="AF22">
        <v>5.3193440000000001</v>
      </c>
      <c r="AG22">
        <v>5.4313900000000004</v>
      </c>
      <c r="AH22">
        <v>2.716326</v>
      </c>
      <c r="AI22">
        <v>2.5901070000000002</v>
      </c>
      <c r="AJ22">
        <v>0.67380490900000001</v>
      </c>
      <c r="AK22">
        <v>31</v>
      </c>
      <c r="AL22">
        <v>42.463000000000001</v>
      </c>
      <c r="AM22">
        <v>41.113999999999997</v>
      </c>
      <c r="AN22">
        <v>169.6506</v>
      </c>
      <c r="AO22">
        <v>612.36279999999999</v>
      </c>
      <c r="AP22">
        <v>3.5099619999999998</v>
      </c>
      <c r="AQ22">
        <v>1152.989</v>
      </c>
      <c r="AR22">
        <v>129.559</v>
      </c>
      <c r="AS22">
        <v>28.902000000000001</v>
      </c>
      <c r="AT22">
        <v>1.5209999999999999</v>
      </c>
      <c r="AU22">
        <v>0.433</v>
      </c>
      <c r="AV22">
        <v>1.7999999999999999E-2</v>
      </c>
      <c r="AW22">
        <v>2.5067020999999998E-2</v>
      </c>
      <c r="AX22">
        <v>0.17499999999999999</v>
      </c>
      <c r="AY22">
        <v>1.4999999999999999E-2</v>
      </c>
      <c r="AZ22">
        <v>0.20699999999999999</v>
      </c>
      <c r="BA22">
        <v>1.2E-2</v>
      </c>
      <c r="BB22">
        <v>0.19400000000000001</v>
      </c>
      <c r="BC22">
        <v>8.9999999999999993E-3</v>
      </c>
      <c r="BD22">
        <v>0.189</v>
      </c>
      <c r="BE22">
        <v>8.9999999999999993E-3</v>
      </c>
      <c r="BF22">
        <v>0.193</v>
      </c>
      <c r="BG22">
        <v>8.0000000000000002E-3</v>
      </c>
      <c r="BH22">
        <v>0.124</v>
      </c>
      <c r="BI22">
        <v>6.8000000000000005E-2</v>
      </c>
      <c r="BJ22">
        <v>0.26800000000000002</v>
      </c>
      <c r="BK22">
        <v>0.04</v>
      </c>
      <c r="BL22">
        <v>0.224</v>
      </c>
      <c r="BM22">
        <v>3.5999999999999997E-2</v>
      </c>
      <c r="BN22">
        <v>0.19500000000000001</v>
      </c>
      <c r="BO22">
        <v>3.9E-2</v>
      </c>
      <c r="BP22">
        <v>0.192</v>
      </c>
      <c r="BQ22">
        <v>1.9E-2</v>
      </c>
      <c r="BR22">
        <v>26.372</v>
      </c>
      <c r="BS22">
        <v>-2.3359000000000001</v>
      </c>
      <c r="BT22">
        <v>-9.8539999999999992</v>
      </c>
      <c r="BU22">
        <v>-50.223599999999998</v>
      </c>
      <c r="BV22">
        <v>45.020844279999999</v>
      </c>
      <c r="BW22">
        <v>0.43890965100000001</v>
      </c>
      <c r="BX22">
        <v>4.17</v>
      </c>
      <c r="BY22">
        <v>76.94</v>
      </c>
      <c r="BZ22">
        <v>18.77</v>
      </c>
      <c r="CA22">
        <v>0.14000000000000001</v>
      </c>
      <c r="CB22">
        <v>0</v>
      </c>
      <c r="CC22">
        <v>0.622</v>
      </c>
      <c r="CD22">
        <v>4.1000000000000002E-2</v>
      </c>
      <c r="CE22">
        <v>47.3</v>
      </c>
      <c r="CF22">
        <v>67</v>
      </c>
      <c r="CG22">
        <v>82.6</v>
      </c>
      <c r="CH22">
        <v>5.3</v>
      </c>
      <c r="CI22">
        <v>4.5999999999999996</v>
      </c>
      <c r="CJ22">
        <v>3.1</v>
      </c>
      <c r="CK22">
        <v>0.53171428399999998</v>
      </c>
      <c r="CL22">
        <v>0.16134232400000001</v>
      </c>
    </row>
    <row r="23" spans="1:90" x14ac:dyDescent="0.25">
      <c r="A23" t="s">
        <v>111</v>
      </c>
      <c r="B23">
        <v>447474.85800000001</v>
      </c>
      <c r="C23">
        <v>4932026.0290000001</v>
      </c>
      <c r="D23">
        <v>447351.46299999999</v>
      </c>
      <c r="E23">
        <v>4932057.01</v>
      </c>
      <c r="F23">
        <v>68.459999999999994</v>
      </c>
      <c r="G23">
        <v>468</v>
      </c>
      <c r="H23">
        <v>837</v>
      </c>
      <c r="I23">
        <v>273</v>
      </c>
      <c r="J23">
        <v>765</v>
      </c>
      <c r="K23">
        <v>706</v>
      </c>
      <c r="L23">
        <v>599</v>
      </c>
      <c r="M23">
        <v>508</v>
      </c>
      <c r="N23">
        <v>448</v>
      </c>
      <c r="O23">
        <v>401</v>
      </c>
      <c r="P23">
        <v>360</v>
      </c>
      <c r="Q23">
        <v>336</v>
      </c>
      <c r="R23">
        <v>320</v>
      </c>
      <c r="S23">
        <v>107</v>
      </c>
      <c r="T23">
        <v>306.04969999999997</v>
      </c>
      <c r="U23">
        <v>7.2172269519999999</v>
      </c>
      <c r="V23">
        <v>8.1313980000000008</v>
      </c>
      <c r="W23">
        <v>4.2542619999999998</v>
      </c>
      <c r="X23">
        <v>449750</v>
      </c>
      <c r="Y23">
        <v>4925250</v>
      </c>
      <c r="Z23">
        <v>0.14566607000000001</v>
      </c>
      <c r="AA23">
        <v>0.43065972800000002</v>
      </c>
      <c r="AB23">
        <v>11465.87</v>
      </c>
      <c r="AC23">
        <v>31191171</v>
      </c>
      <c r="AD23">
        <v>1.127567E-2</v>
      </c>
      <c r="AE23">
        <v>1.7080740000000001</v>
      </c>
      <c r="AF23">
        <v>4.3499249999999998</v>
      </c>
      <c r="AG23">
        <v>4</v>
      </c>
      <c r="AH23">
        <v>1.835618</v>
      </c>
      <c r="AI23">
        <v>1.6117319999999999</v>
      </c>
      <c r="AJ23">
        <v>0.62251489900000001</v>
      </c>
      <c r="AK23">
        <v>12</v>
      </c>
      <c r="AL23">
        <v>21.678999999999998</v>
      </c>
      <c r="AM23">
        <v>19.847999999999999</v>
      </c>
      <c r="AN23">
        <v>42.617370000000001</v>
      </c>
      <c r="AO23">
        <v>648.06809999999996</v>
      </c>
      <c r="AP23">
        <v>3.2933140000000001</v>
      </c>
      <c r="AQ23">
        <v>1083.6489999999999</v>
      </c>
      <c r="AR23">
        <v>144.37200000000001</v>
      </c>
      <c r="AS23">
        <v>28.95</v>
      </c>
      <c r="AT23">
        <v>1.7070000000000001</v>
      </c>
      <c r="AU23">
        <v>0.41499999999999998</v>
      </c>
      <c r="AV23">
        <v>1.4E-2</v>
      </c>
      <c r="AW23">
        <v>2.6715292000000002E-2</v>
      </c>
      <c r="AX23">
        <v>0.17799999999999999</v>
      </c>
      <c r="AY23">
        <v>1.7999999999999999E-2</v>
      </c>
      <c r="AZ23">
        <v>0.20899999999999999</v>
      </c>
      <c r="BA23">
        <v>1.4999999999999999E-2</v>
      </c>
      <c r="BB23">
        <v>0.20300000000000001</v>
      </c>
      <c r="BC23">
        <v>1.6E-2</v>
      </c>
      <c r="BD23">
        <v>0.19800000000000001</v>
      </c>
      <c r="BE23">
        <v>1.2999999999999999E-2</v>
      </c>
      <c r="BF23">
        <v>0.19600000000000001</v>
      </c>
      <c r="BG23">
        <v>1.0999999999999999E-2</v>
      </c>
      <c r="BH23">
        <v>0.10100000000000001</v>
      </c>
      <c r="BI23">
        <v>1.2999999999999999E-2</v>
      </c>
      <c r="BJ23">
        <v>0.21199999999999999</v>
      </c>
      <c r="BK23">
        <v>1.2E-2</v>
      </c>
      <c r="BL23">
        <v>0.20200000000000001</v>
      </c>
      <c r="BM23">
        <v>2.8000000000000001E-2</v>
      </c>
      <c r="BN23">
        <v>0.189</v>
      </c>
      <c r="BO23">
        <v>1.7999999999999999E-2</v>
      </c>
      <c r="BP23">
        <v>0.187</v>
      </c>
      <c r="BQ23">
        <v>8.0000000000000002E-3</v>
      </c>
      <c r="BR23">
        <v>22.344899999999999</v>
      </c>
      <c r="BS23">
        <v>-0.50719999999999998</v>
      </c>
      <c r="BT23">
        <v>-5.3544999999999998</v>
      </c>
      <c r="BU23">
        <v>-46.050800000000002</v>
      </c>
      <c r="BV23">
        <v>39.347088960000001</v>
      </c>
      <c r="BW23">
        <v>0.39627333799999997</v>
      </c>
      <c r="BX23">
        <v>0</v>
      </c>
      <c r="BY23">
        <v>61.76</v>
      </c>
      <c r="BZ23">
        <v>38.29</v>
      </c>
      <c r="CA23">
        <v>0</v>
      </c>
      <c r="CB23">
        <v>0</v>
      </c>
      <c r="CC23">
        <v>0.61199999999999999</v>
      </c>
      <c r="CD23">
        <v>2.4E-2</v>
      </c>
      <c r="CE23">
        <v>47.1</v>
      </c>
      <c r="CF23">
        <v>66.400000000000006</v>
      </c>
      <c r="CG23">
        <v>82.1</v>
      </c>
      <c r="CH23">
        <v>7.8</v>
      </c>
      <c r="CI23">
        <v>7.1</v>
      </c>
      <c r="CJ23">
        <v>4.9000000000000004</v>
      </c>
      <c r="CK23">
        <v>0.52464787999999996</v>
      </c>
      <c r="CL23">
        <v>8.5758112999999997E-2</v>
      </c>
    </row>
    <row r="24" spans="1:90" x14ac:dyDescent="0.25">
      <c r="A24" t="s">
        <v>112</v>
      </c>
      <c r="B24">
        <v>375046</v>
      </c>
      <c r="C24">
        <v>4896152</v>
      </c>
      <c r="D24">
        <v>375047</v>
      </c>
      <c r="E24">
        <v>4896150</v>
      </c>
      <c r="F24">
        <v>37.14</v>
      </c>
      <c r="G24">
        <v>1991</v>
      </c>
      <c r="H24">
        <v>2783</v>
      </c>
      <c r="I24">
        <v>1063</v>
      </c>
      <c r="J24">
        <v>2683</v>
      </c>
      <c r="K24">
        <v>2620</v>
      </c>
      <c r="L24">
        <v>2528</v>
      </c>
      <c r="M24">
        <v>2295</v>
      </c>
      <c r="N24">
        <v>2008</v>
      </c>
      <c r="O24">
        <v>1704</v>
      </c>
      <c r="P24">
        <v>1428</v>
      </c>
      <c r="Q24">
        <v>1283</v>
      </c>
      <c r="R24">
        <v>1179</v>
      </c>
      <c r="S24">
        <v>591</v>
      </c>
      <c r="T24">
        <v>9.985455</v>
      </c>
      <c r="U24">
        <v>4.5890749609999997</v>
      </c>
      <c r="V24">
        <v>29.14452</v>
      </c>
      <c r="W24">
        <v>31.04561</v>
      </c>
      <c r="X24">
        <v>376650</v>
      </c>
      <c r="Y24">
        <v>4891850</v>
      </c>
      <c r="Z24">
        <v>0.22467906700000001</v>
      </c>
      <c r="AA24">
        <v>0.53485537599999999</v>
      </c>
      <c r="AB24">
        <v>6164.9939999999997</v>
      </c>
      <c r="AC24">
        <v>8850112</v>
      </c>
      <c r="AD24">
        <v>0.2029137</v>
      </c>
      <c r="AE24">
        <v>2.1082209999999999</v>
      </c>
      <c r="AF24">
        <v>4.0150059999999996</v>
      </c>
      <c r="AG24">
        <v>3.3333330000000001</v>
      </c>
      <c r="AH24">
        <v>2.470758</v>
      </c>
      <c r="AI24">
        <v>2.062459</v>
      </c>
      <c r="AJ24">
        <v>0.51229671499999996</v>
      </c>
      <c r="AK24">
        <v>7</v>
      </c>
      <c r="AL24">
        <v>12.856999999999999</v>
      </c>
      <c r="AM24">
        <v>10.808</v>
      </c>
      <c r="AN24">
        <v>19.026700000000002</v>
      </c>
      <c r="AO24">
        <v>755.26900000000001</v>
      </c>
      <c r="AP24">
        <v>12.429320000000001</v>
      </c>
      <c r="AQ24">
        <v>1376.2670000000001</v>
      </c>
      <c r="AR24">
        <v>22.18</v>
      </c>
      <c r="AS24">
        <v>19.600000000000001</v>
      </c>
      <c r="AT24">
        <v>0.84599999999999997</v>
      </c>
      <c r="AU24">
        <v>0.51600000000000001</v>
      </c>
      <c r="AV24">
        <v>1.4999999999999999E-2</v>
      </c>
      <c r="AW24">
        <v>1.4241423E-2</v>
      </c>
      <c r="AX24">
        <v>0.17</v>
      </c>
      <c r="AY24">
        <v>6.0000000000000001E-3</v>
      </c>
      <c r="AZ24">
        <v>0.13300000000000001</v>
      </c>
      <c r="BA24">
        <v>2E-3</v>
      </c>
      <c r="BB24">
        <v>0.13800000000000001</v>
      </c>
      <c r="BC24">
        <v>2E-3</v>
      </c>
      <c r="BD24">
        <v>0.156</v>
      </c>
      <c r="BE24">
        <v>1E-3</v>
      </c>
      <c r="BF24">
        <v>0.16700000000000001</v>
      </c>
      <c r="BG24">
        <v>4.0000000000000001E-3</v>
      </c>
      <c r="BH24">
        <v>0.17299999999999999</v>
      </c>
      <c r="BI24">
        <v>0.01</v>
      </c>
      <c r="BJ24">
        <v>0.17</v>
      </c>
      <c r="BK24">
        <v>6.0000000000000001E-3</v>
      </c>
      <c r="BL24">
        <v>0.17499999999999999</v>
      </c>
      <c r="BM24">
        <v>2E-3</v>
      </c>
      <c r="BN24">
        <v>0.27</v>
      </c>
      <c r="BO24">
        <v>4.0000000000000001E-3</v>
      </c>
      <c r="BP24">
        <v>0.253</v>
      </c>
      <c r="BQ24">
        <v>8.0000000000000002E-3</v>
      </c>
      <c r="BR24">
        <v>19.7135</v>
      </c>
      <c r="BS24">
        <v>58.423000000000002</v>
      </c>
      <c r="BT24">
        <v>-12.099299999999999</v>
      </c>
      <c r="BU24">
        <v>-33.142699999999998</v>
      </c>
      <c r="BV24">
        <v>61.040128510000002</v>
      </c>
      <c r="BW24">
        <v>0.39031803900000001</v>
      </c>
      <c r="BX24">
        <v>0</v>
      </c>
      <c r="BY24">
        <v>46.33</v>
      </c>
      <c r="BZ24">
        <v>22.02</v>
      </c>
      <c r="CA24">
        <v>31.75</v>
      </c>
      <c r="CB24">
        <v>0</v>
      </c>
      <c r="CC24">
        <v>0.30199999999999999</v>
      </c>
      <c r="CD24">
        <v>9.1999999999999998E-2</v>
      </c>
      <c r="CE24">
        <v>28.7</v>
      </c>
      <c r="CF24">
        <v>46.9</v>
      </c>
      <c r="CG24">
        <v>66</v>
      </c>
      <c r="CH24">
        <v>11.6</v>
      </c>
      <c r="CI24">
        <v>12.2</v>
      </c>
      <c r="CJ24">
        <v>10.3</v>
      </c>
      <c r="CK24">
        <v>0.27058823300000001</v>
      </c>
      <c r="CL24">
        <v>0.14148250500000001</v>
      </c>
    </row>
    <row r="25" spans="1:90" x14ac:dyDescent="0.25">
      <c r="A25" t="s">
        <v>113</v>
      </c>
      <c r="B25">
        <v>336956</v>
      </c>
      <c r="C25">
        <v>5064247</v>
      </c>
      <c r="D25">
        <v>336856</v>
      </c>
      <c r="E25">
        <v>5064144</v>
      </c>
      <c r="F25">
        <v>27.64</v>
      </c>
      <c r="G25">
        <v>2459</v>
      </c>
      <c r="H25">
        <v>3072</v>
      </c>
      <c r="I25">
        <v>1797</v>
      </c>
      <c r="J25">
        <v>2970</v>
      </c>
      <c r="K25">
        <v>2919</v>
      </c>
      <c r="L25">
        <v>2852</v>
      </c>
      <c r="M25">
        <v>2690</v>
      </c>
      <c r="N25">
        <v>2491</v>
      </c>
      <c r="O25">
        <v>2214</v>
      </c>
      <c r="P25">
        <v>2043</v>
      </c>
      <c r="Q25">
        <v>1963</v>
      </c>
      <c r="R25">
        <v>1915</v>
      </c>
      <c r="S25">
        <v>476</v>
      </c>
      <c r="T25">
        <v>100.1491</v>
      </c>
      <c r="U25">
        <v>3.319046851</v>
      </c>
      <c r="V25">
        <v>19.599350000000001</v>
      </c>
      <c r="W25">
        <v>26.439050000000002</v>
      </c>
      <c r="X25">
        <v>333550</v>
      </c>
      <c r="Y25">
        <v>5063850</v>
      </c>
      <c r="Z25">
        <v>0.24622725100000001</v>
      </c>
      <c r="AA25">
        <v>0.559916309</v>
      </c>
      <c r="AB25">
        <v>5548.2579999999998</v>
      </c>
      <c r="AC25">
        <v>5404978</v>
      </c>
      <c r="AD25">
        <v>-3.9401430000000001E-2</v>
      </c>
      <c r="AE25">
        <v>2.2507640000000002</v>
      </c>
      <c r="AF25">
        <v>5.376436</v>
      </c>
      <c r="AG25">
        <v>3.5</v>
      </c>
      <c r="AH25">
        <v>2.7472650000000001</v>
      </c>
      <c r="AI25">
        <v>1.2609539999999999</v>
      </c>
      <c r="AJ25">
        <v>0.50561613599999999</v>
      </c>
      <c r="AK25">
        <v>6</v>
      </c>
      <c r="AL25">
        <v>10.595000000000001</v>
      </c>
      <c r="AM25">
        <v>8.6809999999999992</v>
      </c>
      <c r="AN25">
        <v>13.97523</v>
      </c>
      <c r="AO25">
        <v>797.79560000000004</v>
      </c>
      <c r="AP25">
        <v>9.6945800000000002</v>
      </c>
      <c r="AQ25">
        <v>1088.492</v>
      </c>
      <c r="AR25">
        <v>25.053000000000001</v>
      </c>
      <c r="AS25">
        <v>13.513999999999999</v>
      </c>
      <c r="AT25">
        <v>0.22</v>
      </c>
      <c r="AU25">
        <v>0.48399999999999999</v>
      </c>
      <c r="AV25">
        <v>7.0000000000000001E-3</v>
      </c>
      <c r="AW25">
        <v>1.2415341999999999E-2</v>
      </c>
      <c r="AX25">
        <v>0.188</v>
      </c>
      <c r="AY25">
        <v>4.0000000000000001E-3</v>
      </c>
      <c r="AZ25">
        <v>0.154</v>
      </c>
      <c r="BA25">
        <v>3.0000000000000001E-3</v>
      </c>
      <c r="BB25">
        <v>0.16</v>
      </c>
      <c r="BC25">
        <v>4.0000000000000001E-3</v>
      </c>
      <c r="BD25">
        <v>0.17899999999999999</v>
      </c>
      <c r="BE25">
        <v>3.0000000000000001E-3</v>
      </c>
      <c r="BF25">
        <v>0.20599999999999999</v>
      </c>
      <c r="BG25">
        <v>3.0000000000000001E-3</v>
      </c>
      <c r="BH25">
        <v>0.159</v>
      </c>
      <c r="BI25">
        <v>4.0000000000000001E-3</v>
      </c>
      <c r="BJ25">
        <v>0.17499999999999999</v>
      </c>
      <c r="BK25">
        <v>2E-3</v>
      </c>
      <c r="BL25">
        <v>0.21</v>
      </c>
      <c r="BM25">
        <v>2E-3</v>
      </c>
      <c r="BN25">
        <v>0.24199999999999999</v>
      </c>
      <c r="BO25">
        <v>4.0000000000000001E-3</v>
      </c>
      <c r="BP25">
        <v>0.251</v>
      </c>
      <c r="BQ25">
        <v>3.0000000000000001E-3</v>
      </c>
      <c r="BR25">
        <v>-2.4129999999999998</v>
      </c>
      <c r="BS25">
        <v>-8.5540000000000003</v>
      </c>
      <c r="BT25">
        <v>-3.4567000000000001</v>
      </c>
      <c r="BU25">
        <v>0.52380000000000004</v>
      </c>
      <c r="BV25">
        <v>19.56439963</v>
      </c>
      <c r="BW25">
        <v>0.212333098</v>
      </c>
      <c r="BX25">
        <v>0</v>
      </c>
      <c r="BY25">
        <v>9.93</v>
      </c>
      <c r="BZ25">
        <v>31.81</v>
      </c>
      <c r="CA25">
        <v>58.41</v>
      </c>
      <c r="CB25">
        <v>0</v>
      </c>
      <c r="CC25">
        <v>0.13700000000000001</v>
      </c>
      <c r="CD25">
        <v>9.0999999999999998E-2</v>
      </c>
      <c r="CE25">
        <v>45.7</v>
      </c>
      <c r="CF25">
        <v>61</v>
      </c>
      <c r="CG25">
        <v>72.599999999999994</v>
      </c>
      <c r="CH25">
        <v>19.5</v>
      </c>
      <c r="CI25">
        <v>25.2</v>
      </c>
      <c r="CJ25">
        <v>29.6</v>
      </c>
      <c r="CK25">
        <v>0.23892857000000001</v>
      </c>
      <c r="CL25">
        <v>0.15029350499999999</v>
      </c>
    </row>
    <row r="26" spans="1:90" x14ac:dyDescent="0.25">
      <c r="A26" t="s">
        <v>114</v>
      </c>
      <c r="B26">
        <v>395469.83199999999</v>
      </c>
      <c r="C26">
        <v>4917081.8760000002</v>
      </c>
      <c r="D26">
        <v>397652.44900000002</v>
      </c>
      <c r="E26">
        <v>4919142.7759999996</v>
      </c>
      <c r="F26">
        <v>127.07</v>
      </c>
      <c r="G26">
        <v>729</v>
      </c>
      <c r="H26">
        <v>2284</v>
      </c>
      <c r="I26">
        <v>395</v>
      </c>
      <c r="J26">
        <v>1683</v>
      </c>
      <c r="K26">
        <v>1467</v>
      </c>
      <c r="L26">
        <v>1227</v>
      </c>
      <c r="M26">
        <v>829</v>
      </c>
      <c r="N26">
        <v>580</v>
      </c>
      <c r="O26">
        <v>517</v>
      </c>
      <c r="P26">
        <v>474</v>
      </c>
      <c r="Q26">
        <v>453</v>
      </c>
      <c r="R26">
        <v>438</v>
      </c>
      <c r="S26">
        <v>312</v>
      </c>
      <c r="T26">
        <v>14.70054</v>
      </c>
      <c r="U26">
        <v>12.818462869999999</v>
      </c>
      <c r="V26">
        <v>8.7629470000000005</v>
      </c>
      <c r="W26">
        <v>3.3177989999999999</v>
      </c>
      <c r="X26">
        <v>389150</v>
      </c>
      <c r="Y26">
        <v>4909550</v>
      </c>
      <c r="Z26">
        <v>0.18174163400000001</v>
      </c>
      <c r="AA26">
        <v>0.48104119899999997</v>
      </c>
      <c r="AB26">
        <v>16338.26</v>
      </c>
      <c r="AC26">
        <v>48256890</v>
      </c>
      <c r="AD26">
        <v>1.6488970000000001E-3</v>
      </c>
      <c r="AE26">
        <v>2.3826589999999999</v>
      </c>
      <c r="AF26">
        <v>3.3714569999999999</v>
      </c>
      <c r="AG26">
        <v>3</v>
      </c>
      <c r="AH26">
        <v>1.414561</v>
      </c>
      <c r="AI26">
        <v>2.366552</v>
      </c>
      <c r="AJ26">
        <v>0.95332966100000005</v>
      </c>
      <c r="AK26">
        <v>14</v>
      </c>
      <c r="AL26">
        <v>26.442</v>
      </c>
      <c r="AM26">
        <v>20.620999999999999</v>
      </c>
      <c r="AN26">
        <v>121.1396</v>
      </c>
      <c r="AO26">
        <v>748.0385</v>
      </c>
      <c r="AP26">
        <v>5.3498099999999997</v>
      </c>
      <c r="AQ26">
        <v>1259.222</v>
      </c>
      <c r="AR26">
        <v>138.553</v>
      </c>
      <c r="AS26">
        <v>25.312999999999999</v>
      </c>
      <c r="AT26">
        <v>1.25</v>
      </c>
      <c r="AU26">
        <v>0.38500000000000001</v>
      </c>
      <c r="AV26">
        <v>2.7E-2</v>
      </c>
      <c r="AW26">
        <v>2.0102095E-2</v>
      </c>
      <c r="AX26">
        <v>0.189</v>
      </c>
      <c r="AY26">
        <v>0.01</v>
      </c>
      <c r="AZ26">
        <v>0.16500000000000001</v>
      </c>
      <c r="BA26">
        <v>7.0000000000000001E-3</v>
      </c>
      <c r="BB26">
        <v>0.15</v>
      </c>
      <c r="BC26">
        <v>8.0000000000000002E-3</v>
      </c>
      <c r="BD26">
        <v>0.153</v>
      </c>
      <c r="BE26">
        <v>8.9999999999999993E-3</v>
      </c>
      <c r="BF26">
        <v>0.161</v>
      </c>
      <c r="BG26">
        <v>7.0000000000000001E-3</v>
      </c>
      <c r="BH26">
        <v>0.26</v>
      </c>
      <c r="BI26">
        <v>4.4999999999999998E-2</v>
      </c>
      <c r="BJ26">
        <v>0.22500000000000001</v>
      </c>
      <c r="BK26">
        <v>2.9000000000000001E-2</v>
      </c>
      <c r="BL26">
        <v>0.123</v>
      </c>
      <c r="BM26">
        <v>2.9000000000000001E-2</v>
      </c>
      <c r="BN26">
        <v>0.16500000000000001</v>
      </c>
      <c r="BO26">
        <v>4.2999999999999997E-2</v>
      </c>
      <c r="BP26">
        <v>0.159</v>
      </c>
      <c r="BQ26">
        <v>1.7999999999999999E-2</v>
      </c>
      <c r="BR26">
        <v>-8.4484999999999992</v>
      </c>
      <c r="BS26">
        <v>1.2464</v>
      </c>
      <c r="BT26">
        <v>-4.9622000000000002</v>
      </c>
      <c r="BU26">
        <v>-41.022599999999997</v>
      </c>
      <c r="BV26">
        <v>32.44435223</v>
      </c>
      <c r="BW26">
        <v>0.29519340700000002</v>
      </c>
      <c r="BX26">
        <v>3.49</v>
      </c>
      <c r="BY26">
        <v>34.869999999999997</v>
      </c>
      <c r="BZ26">
        <v>61.67</v>
      </c>
      <c r="CA26">
        <v>0</v>
      </c>
      <c r="CB26">
        <v>0</v>
      </c>
      <c r="CC26">
        <v>0.54800000000000004</v>
      </c>
      <c r="CD26">
        <v>0.05</v>
      </c>
      <c r="CE26">
        <v>50.7</v>
      </c>
      <c r="CF26">
        <v>69.7</v>
      </c>
      <c r="CG26">
        <v>84.4</v>
      </c>
      <c r="CH26">
        <v>5.9</v>
      </c>
      <c r="CI26">
        <v>5.0999999999999996</v>
      </c>
      <c r="CJ26">
        <v>3.5</v>
      </c>
      <c r="CK26">
        <v>0.52661416699999997</v>
      </c>
      <c r="CL26">
        <v>0.10770489900000001</v>
      </c>
    </row>
    <row r="27" spans="1:90" x14ac:dyDescent="0.25">
      <c r="A27" t="s">
        <v>115</v>
      </c>
      <c r="B27">
        <v>370554.93</v>
      </c>
      <c r="C27">
        <v>4896059.6270000003</v>
      </c>
      <c r="D27">
        <v>370250</v>
      </c>
      <c r="E27">
        <v>4896048</v>
      </c>
      <c r="F27">
        <v>27.94</v>
      </c>
      <c r="G27">
        <v>2152</v>
      </c>
      <c r="H27">
        <v>3197</v>
      </c>
      <c r="I27">
        <v>1039</v>
      </c>
      <c r="J27">
        <v>2940</v>
      </c>
      <c r="K27">
        <v>2889</v>
      </c>
      <c r="L27">
        <v>2749</v>
      </c>
      <c r="M27">
        <v>2506</v>
      </c>
      <c r="N27">
        <v>2170</v>
      </c>
      <c r="O27">
        <v>1815</v>
      </c>
      <c r="P27">
        <v>1515</v>
      </c>
      <c r="Q27">
        <v>1351</v>
      </c>
      <c r="R27">
        <v>1250</v>
      </c>
      <c r="S27">
        <v>691</v>
      </c>
      <c r="T27">
        <v>81.081670000000003</v>
      </c>
      <c r="U27">
        <v>4.3172217919999998</v>
      </c>
      <c r="V27">
        <v>31.654019999999999</v>
      </c>
      <c r="W27">
        <v>42.831490000000002</v>
      </c>
      <c r="X27">
        <v>367050</v>
      </c>
      <c r="Y27">
        <v>4893150</v>
      </c>
      <c r="Z27">
        <v>0.24458708000000001</v>
      </c>
      <c r="AA27">
        <v>0.55804833300000001</v>
      </c>
      <c r="AB27">
        <v>5841.9489999999996</v>
      </c>
      <c r="AC27">
        <v>7033027</v>
      </c>
      <c r="AD27">
        <v>-0.15238599999999999</v>
      </c>
      <c r="AE27">
        <v>1.894447</v>
      </c>
      <c r="AF27" t="s">
        <v>94</v>
      </c>
      <c r="AG27">
        <v>13.826700000000001</v>
      </c>
      <c r="AH27">
        <v>0.49487115199999998</v>
      </c>
      <c r="AI27" t="s">
        <v>94</v>
      </c>
      <c r="AJ27" t="s">
        <v>94</v>
      </c>
      <c r="AK27">
        <v>8</v>
      </c>
      <c r="AL27">
        <v>10.688000000000001</v>
      </c>
      <c r="AM27">
        <v>9.14</v>
      </c>
      <c r="AN27" t="s">
        <v>94</v>
      </c>
      <c r="AO27">
        <v>798.26020000000005</v>
      </c>
      <c r="AP27">
        <v>13.77492</v>
      </c>
      <c r="AQ27">
        <v>1422.511</v>
      </c>
      <c r="AR27">
        <v>24.863</v>
      </c>
      <c r="AS27">
        <v>16.690000000000001</v>
      </c>
      <c r="AT27">
        <v>0.79</v>
      </c>
      <c r="AU27">
        <v>0.56799999999999995</v>
      </c>
      <c r="AV27">
        <v>2.3E-2</v>
      </c>
      <c r="AW27">
        <v>1.1732774E-2</v>
      </c>
      <c r="AX27">
        <v>0.184</v>
      </c>
      <c r="AY27">
        <v>0.01</v>
      </c>
      <c r="AZ27">
        <v>0.13700000000000001</v>
      </c>
      <c r="BA27">
        <v>4.0000000000000001E-3</v>
      </c>
      <c r="BB27">
        <v>0.13700000000000001</v>
      </c>
      <c r="BC27">
        <v>2E-3</v>
      </c>
      <c r="BD27">
        <v>0.155</v>
      </c>
      <c r="BE27">
        <v>2E-3</v>
      </c>
      <c r="BF27">
        <v>0.16900000000000001</v>
      </c>
      <c r="BG27">
        <v>4.0000000000000001E-3</v>
      </c>
      <c r="BH27">
        <v>0.13100000000000001</v>
      </c>
      <c r="BI27">
        <v>8.0000000000000002E-3</v>
      </c>
      <c r="BJ27">
        <v>0.157</v>
      </c>
      <c r="BK27">
        <v>0.01</v>
      </c>
      <c r="BL27">
        <v>0.17799999999999999</v>
      </c>
      <c r="BM27">
        <v>6.0000000000000001E-3</v>
      </c>
      <c r="BN27">
        <v>0.27400000000000002</v>
      </c>
      <c r="BO27">
        <v>5.0000000000000001E-3</v>
      </c>
      <c r="BP27">
        <v>0.28699999999999998</v>
      </c>
      <c r="BQ27">
        <v>5.0000000000000001E-3</v>
      </c>
      <c r="BR27">
        <v>13.362399999999999</v>
      </c>
      <c r="BS27">
        <v>2.0684999999999998</v>
      </c>
      <c r="BT27">
        <v>-14.91</v>
      </c>
      <c r="BU27">
        <v>-53.597499999999997</v>
      </c>
      <c r="BV27">
        <v>42.394184080000002</v>
      </c>
      <c r="BW27">
        <v>0.33757567399999999</v>
      </c>
      <c r="BX27">
        <v>0</v>
      </c>
      <c r="BY27">
        <v>19.18</v>
      </c>
      <c r="BZ27">
        <v>3.55</v>
      </c>
      <c r="CA27">
        <v>75.400000000000006</v>
      </c>
      <c r="CB27">
        <v>2.04</v>
      </c>
      <c r="CC27">
        <v>0.221</v>
      </c>
      <c r="CD27">
        <v>9.8000000000000004E-2</v>
      </c>
      <c r="CE27">
        <v>40.299999999999997</v>
      </c>
      <c r="CF27">
        <v>57.4</v>
      </c>
      <c r="CG27">
        <v>72.8</v>
      </c>
      <c r="CH27">
        <v>20.2</v>
      </c>
      <c r="CI27">
        <v>21</v>
      </c>
      <c r="CJ27">
        <v>18.7</v>
      </c>
      <c r="CK27">
        <v>0.28857142600000002</v>
      </c>
      <c r="CL27">
        <v>0.103154326</v>
      </c>
    </row>
    <row r="28" spans="1:90" x14ac:dyDescent="0.25">
      <c r="A28" t="s">
        <v>116</v>
      </c>
      <c r="B28">
        <v>383131.13370000001</v>
      </c>
      <c r="C28">
        <v>5083798.0839999998</v>
      </c>
      <c r="D28">
        <v>383245</v>
      </c>
      <c r="E28">
        <v>5083850</v>
      </c>
      <c r="F28">
        <v>74.45</v>
      </c>
      <c r="G28">
        <v>2800</v>
      </c>
      <c r="H28">
        <v>4085</v>
      </c>
      <c r="I28">
        <v>1823</v>
      </c>
      <c r="J28">
        <v>3551</v>
      </c>
      <c r="K28">
        <v>3448</v>
      </c>
      <c r="L28">
        <v>3342</v>
      </c>
      <c r="M28">
        <v>3122</v>
      </c>
      <c r="N28">
        <v>2809</v>
      </c>
      <c r="O28">
        <v>2489</v>
      </c>
      <c r="P28">
        <v>2220</v>
      </c>
      <c r="Q28">
        <v>2074</v>
      </c>
      <c r="R28">
        <v>1981</v>
      </c>
      <c r="S28">
        <v>633</v>
      </c>
      <c r="T28">
        <v>238.7586</v>
      </c>
      <c r="U28">
        <v>4.8302199740000002</v>
      </c>
      <c r="V28">
        <v>29.054639999999999</v>
      </c>
      <c r="W28">
        <v>22.877829999999999</v>
      </c>
      <c r="X28">
        <v>386350</v>
      </c>
      <c r="Y28">
        <v>5087550</v>
      </c>
      <c r="Z28">
        <v>0.39794174799999998</v>
      </c>
      <c r="AA28">
        <v>0.71181119000000004</v>
      </c>
      <c r="AB28">
        <v>7757.9859999999999</v>
      </c>
      <c r="AC28">
        <v>10556129</v>
      </c>
      <c r="AD28">
        <v>-0.23528789999999999</v>
      </c>
      <c r="AE28">
        <v>2.2357429999999998</v>
      </c>
      <c r="AF28">
        <v>4.8434990000000004</v>
      </c>
      <c r="AG28">
        <v>4</v>
      </c>
      <c r="AH28">
        <v>2.158617</v>
      </c>
      <c r="AI28">
        <v>2.1121270000000001</v>
      </c>
      <c r="AJ28">
        <v>0.53106057799999995</v>
      </c>
      <c r="AK28">
        <v>10</v>
      </c>
      <c r="AL28">
        <v>13.678000000000001</v>
      </c>
      <c r="AM28">
        <v>11.488</v>
      </c>
      <c r="AN28">
        <v>39.537460000000003</v>
      </c>
      <c r="AO28">
        <v>812.72130000000004</v>
      </c>
      <c r="AP28">
        <v>9.4736060000000002</v>
      </c>
      <c r="AQ28">
        <v>955.82100000000003</v>
      </c>
      <c r="AR28">
        <v>60.445</v>
      </c>
      <c r="AS28">
        <v>12.398</v>
      </c>
      <c r="AT28">
        <v>0.42799999999999999</v>
      </c>
      <c r="AU28">
        <v>0.57999999999999996</v>
      </c>
      <c r="AV28">
        <v>1.4E-2</v>
      </c>
      <c r="AW28">
        <v>1.2971048000000001E-2</v>
      </c>
      <c r="AX28">
        <v>0.20899999999999999</v>
      </c>
      <c r="AY28">
        <v>0.01</v>
      </c>
      <c r="AZ28">
        <v>0.19500000000000001</v>
      </c>
      <c r="BA28">
        <v>7.0000000000000001E-3</v>
      </c>
      <c r="BB28">
        <v>0.19700000000000001</v>
      </c>
      <c r="BC28">
        <v>4.0000000000000001E-3</v>
      </c>
      <c r="BD28">
        <v>0.20300000000000001</v>
      </c>
      <c r="BE28">
        <v>4.0000000000000001E-3</v>
      </c>
      <c r="BF28">
        <v>0.223</v>
      </c>
      <c r="BG28">
        <v>7.0000000000000001E-3</v>
      </c>
      <c r="BH28">
        <v>0.224</v>
      </c>
      <c r="BI28">
        <v>1.4E-2</v>
      </c>
      <c r="BJ28">
        <v>0.25600000000000001</v>
      </c>
      <c r="BK28">
        <v>1.2E-2</v>
      </c>
      <c r="BL28">
        <v>0.21199999999999999</v>
      </c>
      <c r="BM28">
        <v>6.0000000000000001E-3</v>
      </c>
      <c r="BN28">
        <v>0.224</v>
      </c>
      <c r="BO28">
        <v>7.0000000000000001E-3</v>
      </c>
      <c r="BP28">
        <v>0.26400000000000001</v>
      </c>
      <c r="BQ28">
        <v>8.9999999999999993E-3</v>
      </c>
      <c r="BR28">
        <v>3.6676000000000002</v>
      </c>
      <c r="BS28">
        <v>6.673</v>
      </c>
      <c r="BT28">
        <v>3.7578</v>
      </c>
      <c r="BU28">
        <v>-6.8181000000000003</v>
      </c>
      <c r="BV28">
        <v>17.67172326</v>
      </c>
      <c r="BW28">
        <v>0.26750516400000002</v>
      </c>
      <c r="BX28">
        <v>0</v>
      </c>
      <c r="BY28">
        <v>9.5</v>
      </c>
      <c r="BZ28">
        <v>1.3</v>
      </c>
      <c r="CA28">
        <v>87.25</v>
      </c>
      <c r="CB28">
        <v>2.02</v>
      </c>
      <c r="CC28">
        <v>7.6999999999999999E-2</v>
      </c>
      <c r="CD28">
        <v>7.6999999999999999E-2</v>
      </c>
      <c r="CE28">
        <v>45.5</v>
      </c>
      <c r="CF28">
        <v>58.8</v>
      </c>
      <c r="CG28">
        <v>68.400000000000006</v>
      </c>
      <c r="CH28">
        <v>24.3</v>
      </c>
      <c r="CI28">
        <v>30.5</v>
      </c>
      <c r="CJ28">
        <v>34.799999999999997</v>
      </c>
      <c r="CK28">
        <v>0.34233764999999999</v>
      </c>
      <c r="CL28">
        <v>0.25316641200000001</v>
      </c>
    </row>
    <row r="29" spans="1:90" x14ac:dyDescent="0.25">
      <c r="A29" t="s">
        <v>117</v>
      </c>
      <c r="B29">
        <v>475222.39</v>
      </c>
      <c r="C29">
        <v>5100469.63</v>
      </c>
      <c r="D29">
        <v>475253.34600000002</v>
      </c>
      <c r="E29">
        <v>5100546.7470000004</v>
      </c>
      <c r="F29">
        <v>106.85</v>
      </c>
      <c r="G29">
        <v>1107</v>
      </c>
      <c r="H29">
        <v>2126</v>
      </c>
      <c r="I29">
        <v>221</v>
      </c>
      <c r="J29">
        <v>1850</v>
      </c>
      <c r="K29">
        <v>1741</v>
      </c>
      <c r="L29">
        <v>1602</v>
      </c>
      <c r="M29">
        <v>1358</v>
      </c>
      <c r="N29">
        <v>1088</v>
      </c>
      <c r="O29">
        <v>844</v>
      </c>
      <c r="P29">
        <v>635</v>
      </c>
      <c r="Q29">
        <v>518</v>
      </c>
      <c r="R29">
        <v>431</v>
      </c>
      <c r="S29">
        <v>514</v>
      </c>
      <c r="T29">
        <v>72.386369999999999</v>
      </c>
      <c r="U29">
        <v>7.6259077609999997</v>
      </c>
      <c r="V29">
        <v>27.632000000000001</v>
      </c>
      <c r="W29">
        <v>16.794319999999999</v>
      </c>
      <c r="X29">
        <v>468050</v>
      </c>
      <c r="Y29">
        <v>5103050</v>
      </c>
      <c r="Z29">
        <v>0.175663981</v>
      </c>
      <c r="AA29">
        <v>0.47292951599999999</v>
      </c>
      <c r="AB29">
        <v>12155.22</v>
      </c>
      <c r="AC29">
        <v>31413621</v>
      </c>
      <c r="AD29">
        <v>0.18235709999999999</v>
      </c>
      <c r="AE29">
        <v>2.3915199999999999</v>
      </c>
      <c r="AF29">
        <v>7.0102859999999998</v>
      </c>
      <c r="AG29">
        <v>4.8</v>
      </c>
      <c r="AH29">
        <v>4.6249659999999997</v>
      </c>
      <c r="AI29">
        <v>2.269441</v>
      </c>
      <c r="AJ29">
        <v>0.54313551699999996</v>
      </c>
      <c r="AK29">
        <v>14</v>
      </c>
      <c r="AL29">
        <v>24.663</v>
      </c>
      <c r="AM29">
        <v>23.155999999999999</v>
      </c>
      <c r="AN29">
        <v>58.034030000000001</v>
      </c>
      <c r="AO29">
        <v>661.82280000000003</v>
      </c>
      <c r="AP29">
        <v>10.673299999999999</v>
      </c>
      <c r="AQ29">
        <v>2308.277</v>
      </c>
      <c r="AR29">
        <v>82.894999999999996</v>
      </c>
      <c r="AS29">
        <v>34.167999999999999</v>
      </c>
      <c r="AT29">
        <v>1.899</v>
      </c>
      <c r="AU29">
        <v>0.47899999999999998</v>
      </c>
      <c r="AV29">
        <v>1.9E-2</v>
      </c>
      <c r="AW29">
        <v>1.4802383000000001E-2</v>
      </c>
      <c r="AX29">
        <v>0.193</v>
      </c>
      <c r="AY29">
        <v>8.0000000000000002E-3</v>
      </c>
      <c r="AZ29">
        <v>0.19600000000000001</v>
      </c>
      <c r="BA29">
        <v>3.0000000000000001E-3</v>
      </c>
      <c r="BB29">
        <v>0.191</v>
      </c>
      <c r="BC29">
        <v>7.0000000000000001E-3</v>
      </c>
      <c r="BD29">
        <v>0.19400000000000001</v>
      </c>
      <c r="BE29">
        <v>5.0000000000000001E-3</v>
      </c>
      <c r="BF29">
        <v>0.20300000000000001</v>
      </c>
      <c r="BG29">
        <v>6.0000000000000001E-3</v>
      </c>
      <c r="BH29">
        <v>0.156</v>
      </c>
      <c r="BI29">
        <v>2.1000000000000001E-2</v>
      </c>
      <c r="BJ29">
        <v>0.219</v>
      </c>
      <c r="BK29">
        <v>3.4000000000000002E-2</v>
      </c>
      <c r="BL29">
        <v>0.247</v>
      </c>
      <c r="BM29">
        <v>3.9E-2</v>
      </c>
      <c r="BN29">
        <v>0.18099999999999999</v>
      </c>
      <c r="BO29">
        <v>2.8000000000000001E-2</v>
      </c>
      <c r="BP29">
        <v>0.189</v>
      </c>
      <c r="BQ29">
        <v>1.7000000000000001E-2</v>
      </c>
      <c r="BR29">
        <v>-75.5702</v>
      </c>
      <c r="BS29">
        <v>-62.122799999999998</v>
      </c>
      <c r="BT29">
        <v>-10.9198</v>
      </c>
      <c r="BU29">
        <v>-73.500699999999995</v>
      </c>
      <c r="BV29">
        <v>90.938811709999996</v>
      </c>
      <c r="BW29">
        <v>0.41844317800000003</v>
      </c>
      <c r="BX29">
        <v>0.23</v>
      </c>
      <c r="BY29">
        <v>86.04</v>
      </c>
      <c r="BZ29">
        <v>13.77</v>
      </c>
      <c r="CA29">
        <v>0</v>
      </c>
      <c r="CB29">
        <v>0</v>
      </c>
      <c r="CC29">
        <v>0.53400000000000003</v>
      </c>
      <c r="CD29">
        <v>6.2E-2</v>
      </c>
      <c r="CE29">
        <v>27.6</v>
      </c>
      <c r="CF29">
        <v>45.5</v>
      </c>
      <c r="CG29">
        <v>64.3</v>
      </c>
      <c r="CH29">
        <v>11.9</v>
      </c>
      <c r="CI29">
        <v>13.7</v>
      </c>
      <c r="CJ29">
        <v>12.8</v>
      </c>
      <c r="CK29">
        <v>0.53763635499999995</v>
      </c>
      <c r="CL29">
        <v>5.7270121E-2</v>
      </c>
    </row>
    <row r="30" spans="1:90" x14ac:dyDescent="0.25">
      <c r="A30" t="s">
        <v>118</v>
      </c>
      <c r="B30">
        <v>415232.82299999997</v>
      </c>
      <c r="C30">
        <v>4906954.0310000004</v>
      </c>
      <c r="D30">
        <v>415135.696</v>
      </c>
      <c r="E30">
        <v>4907138.05</v>
      </c>
      <c r="F30">
        <v>65.61</v>
      </c>
      <c r="G30">
        <v>1233</v>
      </c>
      <c r="H30">
        <v>2109</v>
      </c>
      <c r="I30">
        <v>660</v>
      </c>
      <c r="J30">
        <v>1835</v>
      </c>
      <c r="K30">
        <v>1768</v>
      </c>
      <c r="L30">
        <v>1658</v>
      </c>
      <c r="M30">
        <v>1454</v>
      </c>
      <c r="N30">
        <v>1216</v>
      </c>
      <c r="O30">
        <v>978</v>
      </c>
      <c r="P30">
        <v>843</v>
      </c>
      <c r="Q30">
        <v>784</v>
      </c>
      <c r="R30">
        <v>745</v>
      </c>
      <c r="S30">
        <v>476</v>
      </c>
      <c r="T30">
        <v>351.52789999999999</v>
      </c>
      <c r="U30">
        <v>6.9942257469999998</v>
      </c>
      <c r="V30">
        <v>19.883289999999999</v>
      </c>
      <c r="W30">
        <v>13.75309</v>
      </c>
      <c r="X30">
        <v>413450</v>
      </c>
      <c r="Y30">
        <v>4900350</v>
      </c>
      <c r="Z30">
        <v>0.24313838300000001</v>
      </c>
      <c r="AA30">
        <v>0.55639320999999997</v>
      </c>
      <c r="AB30">
        <v>9712.0349999999999</v>
      </c>
      <c r="AC30">
        <v>22207019</v>
      </c>
      <c r="AD30">
        <v>-0.26091589999999998</v>
      </c>
      <c r="AE30">
        <v>1.8148359999999999</v>
      </c>
      <c r="AF30">
        <v>3.3835809999999999</v>
      </c>
      <c r="AG30">
        <v>2.8</v>
      </c>
      <c r="AH30">
        <v>1.9039239999999999</v>
      </c>
      <c r="AI30">
        <v>1.872792</v>
      </c>
      <c r="AJ30">
        <v>0.56860356700000003</v>
      </c>
      <c r="AK30">
        <v>9</v>
      </c>
      <c r="AL30">
        <v>16.427</v>
      </c>
      <c r="AM30">
        <v>15.12</v>
      </c>
      <c r="AN30">
        <v>37.306080000000001</v>
      </c>
      <c r="AO30">
        <v>662.15269999999998</v>
      </c>
      <c r="AP30">
        <v>10.02927</v>
      </c>
      <c r="AQ30">
        <v>1241.7360000000001</v>
      </c>
      <c r="AR30">
        <v>58.048999999999999</v>
      </c>
      <c r="AS30">
        <v>24.387</v>
      </c>
      <c r="AT30">
        <v>1.028</v>
      </c>
      <c r="AU30">
        <v>0.46200000000000002</v>
      </c>
      <c r="AV30">
        <v>3.3000000000000002E-2</v>
      </c>
      <c r="AW30">
        <v>1.9639440000000001E-2</v>
      </c>
      <c r="AX30">
        <v>0.16700000000000001</v>
      </c>
      <c r="AY30">
        <v>7.0000000000000001E-3</v>
      </c>
      <c r="AZ30">
        <v>0.157</v>
      </c>
      <c r="BA30">
        <v>4.0000000000000001E-3</v>
      </c>
      <c r="BB30">
        <v>0.159</v>
      </c>
      <c r="BC30">
        <v>8.0000000000000002E-3</v>
      </c>
      <c r="BD30">
        <v>0.182</v>
      </c>
      <c r="BE30">
        <v>1.2E-2</v>
      </c>
      <c r="BF30">
        <v>0.18</v>
      </c>
      <c r="BG30">
        <v>1.2E-2</v>
      </c>
      <c r="BH30">
        <v>0.151</v>
      </c>
      <c r="BI30">
        <v>1.7000000000000001E-2</v>
      </c>
      <c r="BJ30">
        <v>0.151</v>
      </c>
      <c r="BK30">
        <v>2.5999999999999999E-2</v>
      </c>
      <c r="BL30">
        <v>0.19600000000000001</v>
      </c>
      <c r="BM30">
        <v>4.5999999999999999E-2</v>
      </c>
      <c r="BN30">
        <v>0.25700000000000001</v>
      </c>
      <c r="BO30">
        <v>3.4000000000000002E-2</v>
      </c>
      <c r="BP30">
        <v>0.21</v>
      </c>
      <c r="BQ30">
        <v>3.3000000000000002E-2</v>
      </c>
      <c r="BR30">
        <v>14.115</v>
      </c>
      <c r="BS30">
        <v>2.4573</v>
      </c>
      <c r="BT30">
        <v>1.9986999999999999</v>
      </c>
      <c r="BU30">
        <v>-43.784199999999998</v>
      </c>
      <c r="BV30">
        <v>35.911304970000003</v>
      </c>
      <c r="BW30">
        <v>0.33707005200000001</v>
      </c>
      <c r="BX30">
        <v>0</v>
      </c>
      <c r="BY30">
        <v>89.89</v>
      </c>
      <c r="BZ30">
        <v>9.1</v>
      </c>
      <c r="CA30">
        <v>1.07</v>
      </c>
      <c r="CB30">
        <v>0</v>
      </c>
      <c r="CC30">
        <v>0.54100000000000004</v>
      </c>
      <c r="CD30">
        <v>5.8000000000000003E-2</v>
      </c>
      <c r="CE30">
        <v>40</v>
      </c>
      <c r="CF30">
        <v>59.6</v>
      </c>
      <c r="CG30">
        <v>76.8</v>
      </c>
      <c r="CH30">
        <v>9.1999999999999993</v>
      </c>
      <c r="CI30">
        <v>10</v>
      </c>
      <c r="CJ30">
        <v>8.5</v>
      </c>
      <c r="CK30">
        <v>0.53578124500000002</v>
      </c>
      <c r="CL30">
        <v>0.20276837</v>
      </c>
    </row>
    <row r="31" spans="1:90" x14ac:dyDescent="0.25">
      <c r="A31" t="s">
        <v>119</v>
      </c>
      <c r="B31">
        <v>347163.00900000002</v>
      </c>
      <c r="C31">
        <v>5000542.1320000002</v>
      </c>
      <c r="D31">
        <v>347051.81699999998</v>
      </c>
      <c r="E31">
        <v>5000552.7699999996</v>
      </c>
      <c r="F31">
        <v>145.76</v>
      </c>
      <c r="G31">
        <v>2033</v>
      </c>
      <c r="H31">
        <v>3583</v>
      </c>
      <c r="I31">
        <v>500</v>
      </c>
      <c r="J31">
        <v>3192</v>
      </c>
      <c r="K31">
        <v>3039</v>
      </c>
      <c r="L31">
        <v>2837</v>
      </c>
      <c r="M31">
        <v>2509</v>
      </c>
      <c r="N31">
        <v>2099</v>
      </c>
      <c r="O31">
        <v>1602</v>
      </c>
      <c r="P31">
        <v>1000</v>
      </c>
      <c r="Q31">
        <v>777</v>
      </c>
      <c r="R31">
        <v>635</v>
      </c>
      <c r="S31">
        <v>907</v>
      </c>
      <c r="T31">
        <v>177.08690000000001</v>
      </c>
      <c r="U31">
        <v>9.8707041879999995</v>
      </c>
      <c r="V31">
        <v>23.56363</v>
      </c>
      <c r="W31">
        <v>26.505179999999999</v>
      </c>
      <c r="X31">
        <v>340750</v>
      </c>
      <c r="Y31">
        <v>5008150</v>
      </c>
      <c r="Z31">
        <v>0.155717508</v>
      </c>
      <c r="AA31">
        <v>0.44527035500000001</v>
      </c>
      <c r="AB31">
        <v>15566.1</v>
      </c>
      <c r="AC31">
        <v>54730298</v>
      </c>
      <c r="AD31">
        <v>0.1205519</v>
      </c>
      <c r="AE31">
        <v>2.0083799999999998</v>
      </c>
      <c r="AF31">
        <v>4.714493</v>
      </c>
      <c r="AG31">
        <v>4.4721359999999999</v>
      </c>
      <c r="AH31">
        <v>2.5435150000000002</v>
      </c>
      <c r="AI31">
        <v>1.296497</v>
      </c>
      <c r="AJ31">
        <v>0.65192576800000002</v>
      </c>
      <c r="AK31">
        <v>24</v>
      </c>
      <c r="AL31">
        <v>30.594999999999999</v>
      </c>
      <c r="AM31">
        <v>28.504999999999999</v>
      </c>
      <c r="AN31">
        <v>95.024699999999996</v>
      </c>
      <c r="AO31">
        <v>846.96820000000002</v>
      </c>
      <c r="AP31">
        <v>5.8129499999999998</v>
      </c>
      <c r="AQ31">
        <v>926.00099999999998</v>
      </c>
      <c r="AR31">
        <v>59.267000000000003</v>
      </c>
      <c r="AS31">
        <v>14.502000000000001</v>
      </c>
      <c r="AT31">
        <v>0.84899999999999998</v>
      </c>
      <c r="AU31">
        <v>0.49</v>
      </c>
      <c r="AV31">
        <v>2.5999999999999999E-2</v>
      </c>
      <c r="AW31">
        <v>1.5661283000000002E-2</v>
      </c>
      <c r="AX31">
        <v>0.18</v>
      </c>
      <c r="AY31">
        <v>1.6E-2</v>
      </c>
      <c r="AZ31">
        <v>0.156</v>
      </c>
      <c r="BA31">
        <v>8.9999999999999993E-3</v>
      </c>
      <c r="BB31">
        <v>0.15</v>
      </c>
      <c r="BC31">
        <v>1.0999999999999999E-2</v>
      </c>
      <c r="BD31">
        <v>0.14599999999999999</v>
      </c>
      <c r="BE31">
        <v>1.2999999999999999E-2</v>
      </c>
      <c r="BF31">
        <v>0.16500000000000001</v>
      </c>
      <c r="BG31">
        <v>1.2E-2</v>
      </c>
      <c r="BH31">
        <v>0.17899999999999999</v>
      </c>
      <c r="BI31">
        <v>3.2000000000000001E-2</v>
      </c>
      <c r="BJ31">
        <v>0.17699999999999999</v>
      </c>
      <c r="BK31">
        <v>2.7E-2</v>
      </c>
      <c r="BL31">
        <v>0.17499999999999999</v>
      </c>
      <c r="BM31">
        <v>3.9E-2</v>
      </c>
      <c r="BN31">
        <v>0.186</v>
      </c>
      <c r="BO31">
        <v>6.8000000000000005E-2</v>
      </c>
      <c r="BP31">
        <v>0.191</v>
      </c>
      <c r="BQ31">
        <v>4.2000000000000003E-2</v>
      </c>
      <c r="BR31">
        <v>-11.504899999999999</v>
      </c>
      <c r="BS31">
        <v>-6.0578000000000003</v>
      </c>
      <c r="BT31">
        <v>-3.4962</v>
      </c>
      <c r="BU31">
        <v>-26.9908</v>
      </c>
      <c r="BV31">
        <v>25.043992639999999</v>
      </c>
      <c r="BW31">
        <v>0.31431535100000002</v>
      </c>
      <c r="BX31">
        <v>0.7</v>
      </c>
      <c r="BY31">
        <v>28.46</v>
      </c>
      <c r="BZ31">
        <v>34.78</v>
      </c>
      <c r="CA31">
        <v>31.54</v>
      </c>
      <c r="CB31">
        <v>4.5599999999999996</v>
      </c>
      <c r="CC31">
        <v>0.435</v>
      </c>
      <c r="CD31">
        <v>0.129</v>
      </c>
      <c r="CE31">
        <v>47.5</v>
      </c>
      <c r="CF31">
        <v>65</v>
      </c>
      <c r="CG31">
        <v>78.8</v>
      </c>
      <c r="CH31">
        <v>14.1</v>
      </c>
      <c r="CI31">
        <v>17</v>
      </c>
      <c r="CJ31">
        <v>19.399999999999999</v>
      </c>
      <c r="CK31">
        <v>0.18530612499999999</v>
      </c>
      <c r="CL31">
        <v>7.5775410000000001E-2</v>
      </c>
    </row>
    <row r="32" spans="1:90" x14ac:dyDescent="0.25">
      <c r="A32" t="s">
        <v>120</v>
      </c>
      <c r="B32">
        <v>425027</v>
      </c>
      <c r="C32">
        <v>5053441</v>
      </c>
      <c r="D32">
        <v>424990</v>
      </c>
      <c r="E32">
        <v>5053388</v>
      </c>
      <c r="F32">
        <v>75.44</v>
      </c>
      <c r="G32">
        <v>1505</v>
      </c>
      <c r="H32">
        <v>2507</v>
      </c>
      <c r="I32">
        <v>595</v>
      </c>
      <c r="J32">
        <v>2305</v>
      </c>
      <c r="K32">
        <v>2240</v>
      </c>
      <c r="L32">
        <v>2122</v>
      </c>
      <c r="M32">
        <v>1841</v>
      </c>
      <c r="N32">
        <v>1476</v>
      </c>
      <c r="O32">
        <v>1165</v>
      </c>
      <c r="P32">
        <v>938</v>
      </c>
      <c r="Q32">
        <v>834</v>
      </c>
      <c r="R32">
        <v>761</v>
      </c>
      <c r="S32">
        <v>676</v>
      </c>
      <c r="T32">
        <v>130.53389999999999</v>
      </c>
      <c r="U32">
        <v>7.2174956879999996</v>
      </c>
      <c r="V32">
        <v>26.99344</v>
      </c>
      <c r="W32">
        <v>20.309429999999999</v>
      </c>
      <c r="X32">
        <v>420050</v>
      </c>
      <c r="Y32">
        <v>5058650</v>
      </c>
      <c r="Z32">
        <v>0.31303609100000002</v>
      </c>
      <c r="AA32">
        <v>0.63132394999999997</v>
      </c>
      <c r="AB32">
        <v>9453.723</v>
      </c>
      <c r="AC32">
        <v>14471312</v>
      </c>
      <c r="AD32">
        <v>-0.49392829999999999</v>
      </c>
      <c r="AE32">
        <v>2.0769989999999998</v>
      </c>
      <c r="AF32">
        <v>3.110255</v>
      </c>
      <c r="AG32">
        <v>3.4</v>
      </c>
      <c r="AH32">
        <v>1.1288309999999999</v>
      </c>
      <c r="AI32">
        <v>1.7375430000000001</v>
      </c>
      <c r="AJ32">
        <v>0.53785697200000004</v>
      </c>
      <c r="AK32">
        <v>12</v>
      </c>
      <c r="AL32">
        <v>15.523999999999999</v>
      </c>
      <c r="AM32">
        <v>13.933999999999999</v>
      </c>
      <c r="AN32">
        <v>40.57593</v>
      </c>
      <c r="AO32">
        <v>697.50360000000001</v>
      </c>
      <c r="AP32">
        <v>12.60589</v>
      </c>
      <c r="AQ32">
        <v>1800.471</v>
      </c>
      <c r="AR32">
        <v>109.587</v>
      </c>
      <c r="AS32">
        <v>32.405000000000001</v>
      </c>
      <c r="AT32">
        <v>2.9990000000000001</v>
      </c>
      <c r="AU32">
        <v>0.51300000000000001</v>
      </c>
      <c r="AV32">
        <v>2.9000000000000001E-2</v>
      </c>
      <c r="AW32">
        <v>1.7998067999999999E-2</v>
      </c>
      <c r="AX32">
        <v>0.16900000000000001</v>
      </c>
      <c r="AY32">
        <v>1.2999999999999999E-2</v>
      </c>
      <c r="AZ32">
        <v>0.17499999999999999</v>
      </c>
      <c r="BA32">
        <v>1.2999999999999999E-2</v>
      </c>
      <c r="BB32">
        <v>0.16800000000000001</v>
      </c>
      <c r="BC32">
        <v>8.0000000000000002E-3</v>
      </c>
      <c r="BD32">
        <v>0.17899999999999999</v>
      </c>
      <c r="BE32">
        <v>8.0000000000000002E-3</v>
      </c>
      <c r="BF32">
        <v>0.184</v>
      </c>
      <c r="BG32">
        <v>1.0999999999999999E-2</v>
      </c>
      <c r="BH32">
        <v>0.26600000000000001</v>
      </c>
      <c r="BI32">
        <v>4.8000000000000001E-2</v>
      </c>
      <c r="BJ32">
        <v>0.23100000000000001</v>
      </c>
      <c r="BK32">
        <v>2.1999999999999999E-2</v>
      </c>
      <c r="BL32">
        <v>0.191</v>
      </c>
      <c r="BM32">
        <v>1.2999999999999999E-2</v>
      </c>
      <c r="BN32">
        <v>0.17100000000000001</v>
      </c>
      <c r="BO32">
        <v>1.2999999999999999E-2</v>
      </c>
      <c r="BP32">
        <v>0.185</v>
      </c>
      <c r="BQ32">
        <v>2.1000000000000001E-2</v>
      </c>
      <c r="BR32">
        <v>-45.868600000000001</v>
      </c>
      <c r="BS32">
        <v>-22.470400000000001</v>
      </c>
      <c r="BT32">
        <v>0.99029999999999996</v>
      </c>
      <c r="BU32">
        <v>-62.0045</v>
      </c>
      <c r="BV32">
        <v>61.409758750000002</v>
      </c>
      <c r="BW32">
        <v>0.40969801700000003</v>
      </c>
      <c r="BX32">
        <v>0.53</v>
      </c>
      <c r="BY32">
        <v>63.01</v>
      </c>
      <c r="BZ32">
        <v>24.75</v>
      </c>
      <c r="CA32">
        <v>11.78</v>
      </c>
      <c r="CB32">
        <v>0</v>
      </c>
      <c r="CC32">
        <v>0.436</v>
      </c>
      <c r="CD32">
        <v>0.105</v>
      </c>
      <c r="CE32">
        <v>39.700000000000003</v>
      </c>
      <c r="CF32">
        <v>58.8</v>
      </c>
      <c r="CG32">
        <v>76.099999999999994</v>
      </c>
      <c r="CH32">
        <v>11.7</v>
      </c>
      <c r="CI32">
        <v>12.3</v>
      </c>
      <c r="CJ32">
        <v>10.5</v>
      </c>
      <c r="CK32">
        <v>0.49455695100000002</v>
      </c>
      <c r="CL32">
        <v>5.0461101000000001E-2</v>
      </c>
    </row>
    <row r="33" spans="1:90" x14ac:dyDescent="0.25">
      <c r="A33" t="s">
        <v>121</v>
      </c>
      <c r="B33">
        <v>451013</v>
      </c>
      <c r="C33">
        <v>5025503</v>
      </c>
      <c r="D33">
        <v>451346.91100000002</v>
      </c>
      <c r="E33">
        <v>5025253.8</v>
      </c>
      <c r="F33">
        <v>1001.85</v>
      </c>
      <c r="G33">
        <v>504</v>
      </c>
      <c r="H33">
        <v>2579</v>
      </c>
      <c r="I33">
        <v>132</v>
      </c>
      <c r="J33">
        <v>1934</v>
      </c>
      <c r="K33">
        <v>1636</v>
      </c>
      <c r="L33">
        <v>1242</v>
      </c>
      <c r="M33">
        <v>562</v>
      </c>
      <c r="N33">
        <v>305</v>
      </c>
      <c r="O33">
        <v>213</v>
      </c>
      <c r="P33">
        <v>171</v>
      </c>
      <c r="Q33">
        <v>155</v>
      </c>
      <c r="R33">
        <v>147</v>
      </c>
      <c r="S33">
        <v>349</v>
      </c>
      <c r="T33">
        <v>145.73769999999999</v>
      </c>
      <c r="U33">
        <v>25.67954495</v>
      </c>
      <c r="V33">
        <v>7.0805220000000002</v>
      </c>
      <c r="W33">
        <v>1.099456</v>
      </c>
      <c r="X33">
        <v>433850</v>
      </c>
      <c r="Y33">
        <v>5044050</v>
      </c>
      <c r="Z33">
        <v>0.221206756</v>
      </c>
      <c r="AA33">
        <v>0.53070631199999996</v>
      </c>
      <c r="AB33">
        <v>35851.269999999997</v>
      </c>
      <c r="AC33">
        <v>220787219</v>
      </c>
      <c r="AD33">
        <v>-8.9221320000000007E-2</v>
      </c>
      <c r="AE33">
        <v>2.3242189999999998</v>
      </c>
      <c r="AF33">
        <v>4.9031209999999996</v>
      </c>
      <c r="AG33">
        <v>4.3059130000000003</v>
      </c>
      <c r="AH33">
        <v>2.6401560000000002</v>
      </c>
      <c r="AI33">
        <v>2.6297600000000001</v>
      </c>
      <c r="AJ33">
        <v>0.90963118200000004</v>
      </c>
      <c r="AK33">
        <v>40</v>
      </c>
      <c r="AL33">
        <v>67.298000000000002</v>
      </c>
      <c r="AM33">
        <v>65.707999999999998</v>
      </c>
      <c r="AN33">
        <v>911.31399999999996</v>
      </c>
      <c r="AO33">
        <v>686.37369999999999</v>
      </c>
      <c r="AP33">
        <v>4.0785739999999997</v>
      </c>
      <c r="AQ33">
        <v>1347.489</v>
      </c>
      <c r="AR33">
        <v>265.41300000000001</v>
      </c>
      <c r="AS33">
        <v>32.435000000000002</v>
      </c>
      <c r="AT33">
        <v>1.8520000000000001</v>
      </c>
      <c r="AU33">
        <v>0.36599999999999999</v>
      </c>
      <c r="AV33">
        <v>6.6000000000000003E-2</v>
      </c>
      <c r="AW33">
        <v>2.4070696999999999E-2</v>
      </c>
      <c r="AX33">
        <v>0.14199999999999999</v>
      </c>
      <c r="AY33">
        <v>1.9E-2</v>
      </c>
      <c r="AZ33">
        <v>0.14199999999999999</v>
      </c>
      <c r="BA33">
        <v>1.6E-2</v>
      </c>
      <c r="BB33">
        <v>0.14699999999999999</v>
      </c>
      <c r="BC33">
        <v>1.0999999999999999E-2</v>
      </c>
      <c r="BD33">
        <v>0.151</v>
      </c>
      <c r="BE33">
        <v>1.6E-2</v>
      </c>
      <c r="BF33">
        <v>0.16</v>
      </c>
      <c r="BG33">
        <v>1.6E-2</v>
      </c>
      <c r="BH33">
        <v>0.13500000000000001</v>
      </c>
      <c r="BI33">
        <v>6.4000000000000001E-2</v>
      </c>
      <c r="BJ33">
        <v>0.217</v>
      </c>
      <c r="BK33">
        <v>4.2999999999999997E-2</v>
      </c>
      <c r="BL33">
        <v>0.20300000000000001</v>
      </c>
      <c r="BM33">
        <v>2.8000000000000001E-2</v>
      </c>
      <c r="BN33">
        <v>0.183</v>
      </c>
      <c r="BO33">
        <v>3.5000000000000003E-2</v>
      </c>
      <c r="BP33">
        <v>0.21099999999999999</v>
      </c>
      <c r="BQ33">
        <v>3.1E-2</v>
      </c>
      <c r="BR33">
        <v>-36.261400000000002</v>
      </c>
      <c r="BS33">
        <v>-11.260300000000001</v>
      </c>
      <c r="BT33">
        <v>2.839</v>
      </c>
      <c r="BU33">
        <v>-42.394300000000001</v>
      </c>
      <c r="BV33">
        <v>43.771300179999997</v>
      </c>
      <c r="BW33">
        <v>0.36522151899999999</v>
      </c>
      <c r="BX33">
        <v>7.02</v>
      </c>
      <c r="BY33">
        <v>35.58</v>
      </c>
      <c r="BZ33">
        <v>55.33</v>
      </c>
      <c r="CA33">
        <v>1.97</v>
      </c>
      <c r="CB33">
        <v>0.11</v>
      </c>
      <c r="CC33">
        <v>0.50900000000000001</v>
      </c>
      <c r="CD33">
        <v>8.5000000000000006E-2</v>
      </c>
      <c r="CE33">
        <v>49.7</v>
      </c>
      <c r="CF33">
        <v>68.7</v>
      </c>
      <c r="CG33">
        <v>83.6</v>
      </c>
      <c r="CH33">
        <v>7.7</v>
      </c>
      <c r="CI33">
        <v>7.4</v>
      </c>
      <c r="CJ33">
        <v>5.9</v>
      </c>
      <c r="CK33">
        <v>0.480966118</v>
      </c>
      <c r="CL33">
        <v>0.101101311</v>
      </c>
    </row>
    <row r="34" spans="1:90" x14ac:dyDescent="0.25">
      <c r="A34" t="s">
        <v>122</v>
      </c>
      <c r="B34">
        <v>430621</v>
      </c>
      <c r="C34">
        <v>5044910</v>
      </c>
      <c r="D34">
        <v>430548.20199999999</v>
      </c>
      <c r="E34">
        <v>5044946.3909999998</v>
      </c>
      <c r="F34">
        <v>132.53</v>
      </c>
      <c r="G34">
        <v>1257</v>
      </c>
      <c r="H34">
        <v>2507</v>
      </c>
      <c r="I34">
        <v>300</v>
      </c>
      <c r="J34">
        <v>2267</v>
      </c>
      <c r="K34">
        <v>2178</v>
      </c>
      <c r="L34">
        <v>2023</v>
      </c>
      <c r="M34">
        <v>1665</v>
      </c>
      <c r="N34">
        <v>1246</v>
      </c>
      <c r="O34">
        <v>792</v>
      </c>
      <c r="P34">
        <v>552</v>
      </c>
      <c r="Q34">
        <v>424</v>
      </c>
      <c r="R34">
        <v>353</v>
      </c>
      <c r="S34">
        <v>873</v>
      </c>
      <c r="T34">
        <v>139.38220000000001</v>
      </c>
      <c r="U34">
        <v>13.77842089</v>
      </c>
      <c r="V34">
        <v>21.835989999999999</v>
      </c>
      <c r="W34">
        <v>16.452159999999999</v>
      </c>
      <c r="X34">
        <v>421750</v>
      </c>
      <c r="Y34">
        <v>5055550</v>
      </c>
      <c r="Z34">
        <v>0.161032544</v>
      </c>
      <c r="AA34">
        <v>0.452805701</v>
      </c>
      <c r="AB34">
        <v>18092.47</v>
      </c>
      <c r="AC34">
        <v>44251309</v>
      </c>
      <c r="AD34">
        <v>-0.44184180000000001</v>
      </c>
      <c r="AE34">
        <v>2.4861789999999999</v>
      </c>
      <c r="AF34">
        <v>4.0843480000000003</v>
      </c>
      <c r="AG34">
        <v>3.75</v>
      </c>
      <c r="AH34">
        <v>2.0143070000000001</v>
      </c>
      <c r="AI34">
        <v>1.8771770000000001</v>
      </c>
      <c r="AJ34">
        <v>0.62858454699999999</v>
      </c>
      <c r="AK34">
        <v>17</v>
      </c>
      <c r="AL34">
        <v>28.687999999999999</v>
      </c>
      <c r="AM34">
        <v>27.097999999999999</v>
      </c>
      <c r="AN34">
        <v>83.306309999999996</v>
      </c>
      <c r="AO34">
        <v>678.37270000000001</v>
      </c>
      <c r="AP34">
        <v>8.5455749999999995</v>
      </c>
      <c r="AQ34">
        <v>1779.9659999999999</v>
      </c>
      <c r="AR34">
        <v>130.565</v>
      </c>
      <c r="AS34">
        <v>33.133000000000003</v>
      </c>
      <c r="AT34">
        <v>2.6259999999999999</v>
      </c>
      <c r="AU34">
        <v>0.47799999999999998</v>
      </c>
      <c r="AV34">
        <v>5.8000000000000003E-2</v>
      </c>
      <c r="AW34">
        <v>1.86144E-2</v>
      </c>
      <c r="AX34">
        <v>0.16800000000000001</v>
      </c>
      <c r="AY34">
        <v>1.2E-2</v>
      </c>
      <c r="AZ34">
        <v>0.16900000000000001</v>
      </c>
      <c r="BA34">
        <v>1.4E-2</v>
      </c>
      <c r="BB34">
        <v>0.16500000000000001</v>
      </c>
      <c r="BC34">
        <v>0.01</v>
      </c>
      <c r="BD34">
        <v>0.17899999999999999</v>
      </c>
      <c r="BE34">
        <v>8.9999999999999993E-3</v>
      </c>
      <c r="BF34">
        <v>0.183</v>
      </c>
      <c r="BG34">
        <v>0.01</v>
      </c>
      <c r="BH34">
        <v>0.216</v>
      </c>
      <c r="BI34">
        <v>7.5999999999999998E-2</v>
      </c>
      <c r="BJ34">
        <v>0.215</v>
      </c>
      <c r="BK34">
        <v>3.2000000000000001E-2</v>
      </c>
      <c r="BL34">
        <v>0.187</v>
      </c>
      <c r="BM34">
        <v>1.9E-2</v>
      </c>
      <c r="BN34">
        <v>0.16600000000000001</v>
      </c>
      <c r="BO34">
        <v>1.7000000000000001E-2</v>
      </c>
      <c r="BP34">
        <v>0.188</v>
      </c>
      <c r="BQ34">
        <v>2.5000000000000001E-2</v>
      </c>
      <c r="BR34">
        <v>-48.566200000000002</v>
      </c>
      <c r="BS34">
        <v>-22.747499999999999</v>
      </c>
      <c r="BT34">
        <v>2.7923</v>
      </c>
      <c r="BU34">
        <v>-58.808599999999998</v>
      </c>
      <c r="BV34">
        <v>60.659395850000003</v>
      </c>
      <c r="BW34">
        <v>0.41264128500000002</v>
      </c>
      <c r="BX34">
        <v>5.59</v>
      </c>
      <c r="BY34">
        <v>55.46</v>
      </c>
      <c r="BZ34">
        <v>30.59</v>
      </c>
      <c r="CA34">
        <v>8.39</v>
      </c>
      <c r="CB34">
        <v>0</v>
      </c>
      <c r="CC34">
        <v>0.46700000000000003</v>
      </c>
      <c r="CD34">
        <v>0.105</v>
      </c>
      <c r="CE34">
        <v>42.9</v>
      </c>
      <c r="CF34">
        <v>62</v>
      </c>
      <c r="CG34">
        <v>78.599999999999994</v>
      </c>
      <c r="CH34">
        <v>11.2</v>
      </c>
      <c r="CI34">
        <v>11.5</v>
      </c>
      <c r="CJ34">
        <v>9.4</v>
      </c>
      <c r="CK34">
        <v>0.49694028499999998</v>
      </c>
      <c r="CL34">
        <v>4.5123835000000001E-2</v>
      </c>
    </row>
    <row r="35" spans="1:90" x14ac:dyDescent="0.25">
      <c r="A35" t="s">
        <v>123</v>
      </c>
      <c r="B35">
        <v>336855</v>
      </c>
      <c r="C35">
        <v>5064354</v>
      </c>
      <c r="D35">
        <v>336853</v>
      </c>
      <c r="E35">
        <v>5064455.88</v>
      </c>
      <c r="F35">
        <v>21.96</v>
      </c>
      <c r="G35">
        <v>2485</v>
      </c>
      <c r="H35">
        <v>3164</v>
      </c>
      <c r="I35">
        <v>1792</v>
      </c>
      <c r="J35">
        <v>2959</v>
      </c>
      <c r="K35">
        <v>2898</v>
      </c>
      <c r="L35">
        <v>2813</v>
      </c>
      <c r="M35">
        <v>2680</v>
      </c>
      <c r="N35">
        <v>2525</v>
      </c>
      <c r="O35">
        <v>2287</v>
      </c>
      <c r="P35">
        <v>2083</v>
      </c>
      <c r="Q35">
        <v>1980</v>
      </c>
      <c r="R35">
        <v>1919</v>
      </c>
      <c r="S35">
        <v>393</v>
      </c>
      <c r="T35">
        <v>156.13220000000001</v>
      </c>
      <c r="U35">
        <v>3.9674127050000001</v>
      </c>
      <c r="V35">
        <v>25.52768</v>
      </c>
      <c r="W35">
        <v>31.326360000000001</v>
      </c>
      <c r="X35">
        <v>334250</v>
      </c>
      <c r="Y35">
        <v>5067450</v>
      </c>
      <c r="Z35">
        <v>0.19861579400000001</v>
      </c>
      <c r="AA35">
        <v>0.50287720499999999</v>
      </c>
      <c r="AB35">
        <v>5350.9620000000004</v>
      </c>
      <c r="AC35">
        <v>5809314</v>
      </c>
      <c r="AD35">
        <v>-0.10177849999999999</v>
      </c>
      <c r="AE35">
        <v>2.1860059999999999</v>
      </c>
      <c r="AF35" t="s">
        <v>94</v>
      </c>
      <c r="AG35">
        <v>10.032590000000001</v>
      </c>
      <c r="AH35">
        <v>0.45685746799999999</v>
      </c>
      <c r="AI35" t="s">
        <v>94</v>
      </c>
      <c r="AJ35" t="s">
        <v>94</v>
      </c>
      <c r="AK35">
        <v>5</v>
      </c>
      <c r="AL35">
        <v>10.515000000000001</v>
      </c>
      <c r="AM35">
        <v>7.8840000000000003</v>
      </c>
      <c r="AN35" t="s">
        <v>94</v>
      </c>
      <c r="AO35">
        <v>849.74400000000003</v>
      </c>
      <c r="AP35">
        <v>11.797879999999999</v>
      </c>
      <c r="AQ35">
        <v>1041.6959999999999</v>
      </c>
      <c r="AR35">
        <v>26.811</v>
      </c>
      <c r="AS35">
        <v>13.263</v>
      </c>
      <c r="AT35">
        <v>0.39500000000000002</v>
      </c>
      <c r="AU35">
        <v>0.48599999999999999</v>
      </c>
      <c r="AV35">
        <v>8.0000000000000002E-3</v>
      </c>
      <c r="AW35">
        <v>1.2732121000000001E-2</v>
      </c>
      <c r="AX35">
        <v>0.19800000000000001</v>
      </c>
      <c r="AY35">
        <v>8.0000000000000002E-3</v>
      </c>
      <c r="AZ35">
        <v>0.16</v>
      </c>
      <c r="BA35">
        <v>5.0000000000000001E-3</v>
      </c>
      <c r="BB35">
        <v>0.16200000000000001</v>
      </c>
      <c r="BC35">
        <v>4.0000000000000001E-3</v>
      </c>
      <c r="BD35">
        <v>0.182</v>
      </c>
      <c r="BE35">
        <v>4.0000000000000001E-3</v>
      </c>
      <c r="BF35">
        <v>0.21099999999999999</v>
      </c>
      <c r="BG35">
        <v>4.0000000000000001E-3</v>
      </c>
      <c r="BH35">
        <v>0.15</v>
      </c>
      <c r="BI35">
        <v>4.0000000000000001E-3</v>
      </c>
      <c r="BJ35">
        <v>0.16900000000000001</v>
      </c>
      <c r="BK35">
        <v>4.0000000000000001E-3</v>
      </c>
      <c r="BL35">
        <v>0.21299999999999999</v>
      </c>
      <c r="BM35">
        <v>1E-3</v>
      </c>
      <c r="BN35">
        <v>0.254</v>
      </c>
      <c r="BO35">
        <v>4.0000000000000001E-3</v>
      </c>
      <c r="BP35">
        <v>0.26</v>
      </c>
      <c r="BQ35">
        <v>3.0000000000000001E-3</v>
      </c>
      <c r="BR35">
        <v>2.1703000000000001</v>
      </c>
      <c r="BS35">
        <v>-12.5969</v>
      </c>
      <c r="BT35">
        <v>-4.8319999999999999</v>
      </c>
      <c r="BU35">
        <v>-5.6753</v>
      </c>
      <c r="BV35">
        <v>15.574598659999999</v>
      </c>
      <c r="BW35">
        <v>0.21140718</v>
      </c>
      <c r="BX35">
        <v>0</v>
      </c>
      <c r="BY35">
        <v>8.9</v>
      </c>
      <c r="BZ35">
        <v>41.38</v>
      </c>
      <c r="CA35">
        <v>49.91</v>
      </c>
      <c r="CB35">
        <v>0</v>
      </c>
      <c r="CC35">
        <v>0.191</v>
      </c>
      <c r="CD35">
        <v>7.8E-2</v>
      </c>
      <c r="CE35">
        <v>53.3</v>
      </c>
      <c r="CF35">
        <v>70.8</v>
      </c>
      <c r="CG35">
        <v>84</v>
      </c>
      <c r="CH35">
        <v>11.9</v>
      </c>
      <c r="CI35">
        <v>13</v>
      </c>
      <c r="CJ35">
        <v>13.6</v>
      </c>
      <c r="CK35">
        <v>0.28304347499999999</v>
      </c>
      <c r="CL35">
        <v>0.102211832</v>
      </c>
    </row>
    <row r="36" spans="1:90" x14ac:dyDescent="0.25">
      <c r="A36" t="s">
        <v>124</v>
      </c>
      <c r="B36">
        <v>395104.147</v>
      </c>
      <c r="C36">
        <v>4980549.5149999997</v>
      </c>
      <c r="D36">
        <v>395052.70899999997</v>
      </c>
      <c r="E36">
        <v>4980552.8130000001</v>
      </c>
      <c r="F36">
        <v>464.21</v>
      </c>
      <c r="G36">
        <v>322</v>
      </c>
      <c r="H36">
        <v>1436</v>
      </c>
      <c r="I36">
        <v>218</v>
      </c>
      <c r="J36">
        <v>853</v>
      </c>
      <c r="K36">
        <v>698</v>
      </c>
      <c r="L36">
        <v>495</v>
      </c>
      <c r="M36">
        <v>308</v>
      </c>
      <c r="N36">
        <v>262</v>
      </c>
      <c r="O36">
        <v>243</v>
      </c>
      <c r="P36">
        <v>235</v>
      </c>
      <c r="Q36">
        <v>232</v>
      </c>
      <c r="R36">
        <v>229</v>
      </c>
      <c r="S36">
        <v>65</v>
      </c>
      <c r="T36">
        <v>103.8548</v>
      </c>
      <c r="U36">
        <v>14.67745779</v>
      </c>
      <c r="V36">
        <v>2.9751400000000001</v>
      </c>
      <c r="W36">
        <v>0.41771999999999998</v>
      </c>
      <c r="X36">
        <v>380850</v>
      </c>
      <c r="Y36">
        <v>4976850</v>
      </c>
      <c r="Z36">
        <v>0.27223288499999998</v>
      </c>
      <c r="AA36">
        <v>0.588742451</v>
      </c>
      <c r="AB36">
        <v>23513.759999999998</v>
      </c>
      <c r="AC36">
        <v>98688687</v>
      </c>
      <c r="AD36">
        <v>-0.22440879999999999</v>
      </c>
      <c r="AE36">
        <v>2.1116549999999998</v>
      </c>
      <c r="AF36">
        <v>3.9967790000000001</v>
      </c>
      <c r="AG36">
        <v>3.8429289999999998</v>
      </c>
      <c r="AH36">
        <v>1.7256100000000001</v>
      </c>
      <c r="AI36">
        <v>2.3757920000000001</v>
      </c>
      <c r="AJ36">
        <v>0.98707029099999999</v>
      </c>
      <c r="AK36">
        <v>28</v>
      </c>
      <c r="AL36">
        <v>41.293999999999997</v>
      </c>
      <c r="AM36">
        <v>39.063000000000002</v>
      </c>
      <c r="AN36">
        <v>458.2079</v>
      </c>
      <c r="AO36">
        <v>690.92849999999999</v>
      </c>
      <c r="AP36">
        <v>2.2814709999999998</v>
      </c>
      <c r="AQ36">
        <v>920.34500000000003</v>
      </c>
      <c r="AR36">
        <v>108.559</v>
      </c>
      <c r="AS36">
        <v>26.204000000000001</v>
      </c>
      <c r="AT36">
        <v>0.89300000000000002</v>
      </c>
      <c r="AU36">
        <v>0.32400000000000001</v>
      </c>
      <c r="AV36">
        <v>3.9E-2</v>
      </c>
      <c r="AW36">
        <v>2.8471931999999998E-2</v>
      </c>
      <c r="AX36">
        <v>0.156</v>
      </c>
      <c r="AY36">
        <v>1.6E-2</v>
      </c>
      <c r="AZ36">
        <v>0.15</v>
      </c>
      <c r="BA36">
        <v>1.4E-2</v>
      </c>
      <c r="BB36">
        <v>0.152</v>
      </c>
      <c r="BC36">
        <v>1.2E-2</v>
      </c>
      <c r="BD36">
        <v>0.156</v>
      </c>
      <c r="BE36">
        <v>8.9999999999999993E-3</v>
      </c>
      <c r="BF36">
        <v>0.158</v>
      </c>
      <c r="BG36">
        <v>1.2999999999999999E-2</v>
      </c>
      <c r="BH36">
        <v>0.154</v>
      </c>
      <c r="BI36">
        <v>3.5999999999999997E-2</v>
      </c>
      <c r="BJ36">
        <v>0.14399999999999999</v>
      </c>
      <c r="BK36">
        <v>2.7E-2</v>
      </c>
      <c r="BL36">
        <v>0.13700000000000001</v>
      </c>
      <c r="BM36">
        <v>2.5999999999999999E-2</v>
      </c>
      <c r="BN36">
        <v>0.156</v>
      </c>
      <c r="BO36">
        <v>2.1000000000000001E-2</v>
      </c>
      <c r="BP36">
        <v>0.189</v>
      </c>
      <c r="BQ36">
        <v>1.7999999999999999E-2</v>
      </c>
      <c r="BR36">
        <v>-17.5261</v>
      </c>
      <c r="BS36">
        <v>-1.9329000000000001</v>
      </c>
      <c r="BT36">
        <v>-0.40989999999999999</v>
      </c>
      <c r="BU36">
        <v>-28.811199999999999</v>
      </c>
      <c r="BV36">
        <v>25.353376149999999</v>
      </c>
      <c r="BW36">
        <v>0.331171294</v>
      </c>
      <c r="BX36">
        <v>7.99</v>
      </c>
      <c r="BY36">
        <v>14.13</v>
      </c>
      <c r="BZ36">
        <v>77.239999999999995</v>
      </c>
      <c r="CA36">
        <v>0.65</v>
      </c>
      <c r="CB36">
        <v>0</v>
      </c>
      <c r="CC36">
        <v>0.53400000000000003</v>
      </c>
      <c r="CD36">
        <v>4.9000000000000002E-2</v>
      </c>
      <c r="CE36">
        <v>52.6</v>
      </c>
      <c r="CF36">
        <v>71.2</v>
      </c>
      <c r="CG36">
        <v>85.4</v>
      </c>
      <c r="CH36">
        <v>6.6</v>
      </c>
      <c r="CI36">
        <v>6</v>
      </c>
      <c r="CJ36">
        <v>4.4000000000000004</v>
      </c>
      <c r="CK36">
        <v>0.27197033900000001</v>
      </c>
      <c r="CL36">
        <v>0.11767762800000001</v>
      </c>
    </row>
    <row r="37" spans="1:90" x14ac:dyDescent="0.25">
      <c r="A37" t="s">
        <v>125</v>
      </c>
      <c r="B37">
        <v>346005.88250000001</v>
      </c>
      <c r="C37">
        <v>4988947.3090000004</v>
      </c>
      <c r="D37">
        <v>346024</v>
      </c>
      <c r="E37">
        <v>4989051</v>
      </c>
      <c r="F37">
        <v>154.21</v>
      </c>
      <c r="G37">
        <v>2154</v>
      </c>
      <c r="H37">
        <v>3234</v>
      </c>
      <c r="I37">
        <v>1160</v>
      </c>
      <c r="J37">
        <v>2811</v>
      </c>
      <c r="K37">
        <v>2718</v>
      </c>
      <c r="L37">
        <v>2616</v>
      </c>
      <c r="M37">
        <v>2436</v>
      </c>
      <c r="N37">
        <v>2179</v>
      </c>
      <c r="O37">
        <v>1883</v>
      </c>
      <c r="P37">
        <v>1632</v>
      </c>
      <c r="Q37">
        <v>1513</v>
      </c>
      <c r="R37">
        <v>1419</v>
      </c>
      <c r="S37">
        <v>553</v>
      </c>
      <c r="T37">
        <v>201.78639999999999</v>
      </c>
      <c r="U37">
        <v>7.9536077980000002</v>
      </c>
      <c r="V37">
        <v>23.466290000000001</v>
      </c>
      <c r="W37">
        <v>16.427589999999999</v>
      </c>
      <c r="X37">
        <v>339150</v>
      </c>
      <c r="Y37">
        <v>4985050</v>
      </c>
      <c r="Z37">
        <v>0.220608625</v>
      </c>
      <c r="AA37">
        <v>0.52998832500000004</v>
      </c>
      <c r="AB37">
        <v>13467.14</v>
      </c>
      <c r="AC37">
        <v>45279892</v>
      </c>
      <c r="AD37">
        <v>3.1325119999999998E-2</v>
      </c>
      <c r="AE37">
        <v>1.8438950000000001</v>
      </c>
      <c r="AF37">
        <v>4.2775249999999998</v>
      </c>
      <c r="AG37">
        <v>5.125</v>
      </c>
      <c r="AH37">
        <v>1.8536870000000001</v>
      </c>
      <c r="AI37">
        <v>1.4260299999999999</v>
      </c>
      <c r="AJ37">
        <v>0.54276914600000004</v>
      </c>
      <c r="AK37">
        <v>32</v>
      </c>
      <c r="AL37">
        <v>26.439</v>
      </c>
      <c r="AM37">
        <v>25.190999999999999</v>
      </c>
      <c r="AN37">
        <v>83.700429999999997</v>
      </c>
      <c r="AO37">
        <v>835.16909999999996</v>
      </c>
      <c r="AP37">
        <v>7.2957809999999998</v>
      </c>
      <c r="AQ37">
        <v>847.81299999999999</v>
      </c>
      <c r="AR37">
        <v>80.766000000000005</v>
      </c>
      <c r="AS37">
        <v>13.858000000000001</v>
      </c>
      <c r="AT37">
        <v>0.76400000000000001</v>
      </c>
      <c r="AU37">
        <v>0.52200000000000002</v>
      </c>
      <c r="AV37">
        <v>3.5000000000000003E-2</v>
      </c>
      <c r="AW37">
        <v>1.6345585999999999E-2</v>
      </c>
      <c r="AX37">
        <v>0.183</v>
      </c>
      <c r="AY37">
        <v>0.01</v>
      </c>
      <c r="AZ37">
        <v>0.161</v>
      </c>
      <c r="BA37">
        <v>5.0000000000000001E-3</v>
      </c>
      <c r="BB37">
        <v>0.17</v>
      </c>
      <c r="BC37">
        <v>6.0000000000000001E-3</v>
      </c>
      <c r="BD37">
        <v>0.191</v>
      </c>
      <c r="BE37">
        <v>5.0000000000000001E-3</v>
      </c>
      <c r="BF37">
        <v>0.216</v>
      </c>
      <c r="BG37">
        <v>7.0000000000000001E-3</v>
      </c>
      <c r="BH37">
        <v>0.19500000000000001</v>
      </c>
      <c r="BI37">
        <v>1.7999999999999999E-2</v>
      </c>
      <c r="BJ37">
        <v>7.1999999999999995E-2</v>
      </c>
      <c r="BK37">
        <v>1.9E-2</v>
      </c>
      <c r="BL37">
        <v>0.13900000000000001</v>
      </c>
      <c r="BM37">
        <v>0.02</v>
      </c>
      <c r="BN37">
        <v>0.19</v>
      </c>
      <c r="BO37">
        <v>1.2999999999999999E-2</v>
      </c>
      <c r="BP37">
        <v>0.217</v>
      </c>
      <c r="BQ37">
        <v>1.7000000000000001E-2</v>
      </c>
      <c r="BR37">
        <v>-7.3308</v>
      </c>
      <c r="BS37">
        <v>-5.0735999999999999</v>
      </c>
      <c r="BT37">
        <v>-5.1041999999999996</v>
      </c>
      <c r="BU37">
        <v>-25.1296</v>
      </c>
      <c r="BV37">
        <v>21.59322409</v>
      </c>
      <c r="BW37">
        <v>0.32168233099999999</v>
      </c>
      <c r="BX37">
        <v>0.71</v>
      </c>
      <c r="BY37">
        <v>35.42</v>
      </c>
      <c r="BZ37">
        <v>31.91</v>
      </c>
      <c r="CA37">
        <v>31.98</v>
      </c>
      <c r="CB37">
        <v>0</v>
      </c>
      <c r="CC37">
        <v>0.32400000000000001</v>
      </c>
      <c r="CD37">
        <v>8.8999999999999996E-2</v>
      </c>
      <c r="CE37">
        <v>49.3</v>
      </c>
      <c r="CF37">
        <v>68.3</v>
      </c>
      <c r="CG37">
        <v>83.3</v>
      </c>
      <c r="CH37">
        <v>8.5</v>
      </c>
      <c r="CI37">
        <v>7.1</v>
      </c>
      <c r="CJ37">
        <v>4.5999999999999996</v>
      </c>
      <c r="CK37">
        <v>0.38961783900000002</v>
      </c>
      <c r="CL37">
        <v>5.7316700999999998E-2</v>
      </c>
    </row>
    <row r="38" spans="1:90" x14ac:dyDescent="0.25">
      <c r="A38" t="s">
        <v>126</v>
      </c>
      <c r="B38">
        <v>368463.75</v>
      </c>
      <c r="C38">
        <v>4969242.9800000004</v>
      </c>
      <c r="D38">
        <v>367058</v>
      </c>
      <c r="E38">
        <v>4970136</v>
      </c>
      <c r="F38">
        <v>586.46</v>
      </c>
      <c r="G38">
        <v>1727</v>
      </c>
      <c r="H38">
        <v>3234</v>
      </c>
      <c r="I38">
        <v>375</v>
      </c>
      <c r="J38">
        <v>2741</v>
      </c>
      <c r="K38">
        <v>2645</v>
      </c>
      <c r="L38">
        <v>2517</v>
      </c>
      <c r="M38">
        <v>2220</v>
      </c>
      <c r="N38">
        <v>1763</v>
      </c>
      <c r="O38">
        <v>1257</v>
      </c>
      <c r="P38">
        <v>852</v>
      </c>
      <c r="Q38">
        <v>684</v>
      </c>
      <c r="R38">
        <v>571</v>
      </c>
      <c r="S38">
        <v>963</v>
      </c>
      <c r="T38">
        <v>140.0675</v>
      </c>
      <c r="U38">
        <v>21.100546439999999</v>
      </c>
      <c r="V38">
        <v>24.163889999999999</v>
      </c>
      <c r="W38">
        <v>11.471310000000001</v>
      </c>
      <c r="X38">
        <v>348650</v>
      </c>
      <c r="Y38">
        <v>4980450</v>
      </c>
      <c r="Z38">
        <v>0.15361873300000001</v>
      </c>
      <c r="AA38">
        <v>0.44225947700000001</v>
      </c>
      <c r="AB38">
        <v>33037.06</v>
      </c>
      <c r="AC38">
        <v>171937391</v>
      </c>
      <c r="AD38">
        <v>-4.4920679999999998E-2</v>
      </c>
      <c r="AE38">
        <v>2.4987159999999999</v>
      </c>
      <c r="AF38">
        <v>4.6761869999999996</v>
      </c>
      <c r="AG38">
        <v>4.1603690000000002</v>
      </c>
      <c r="AH38">
        <v>2.1085970000000001</v>
      </c>
      <c r="AI38">
        <v>2.0159039999999999</v>
      </c>
      <c r="AJ38">
        <v>0.57625055400000003</v>
      </c>
      <c r="AK38">
        <v>63</v>
      </c>
      <c r="AL38">
        <v>61.786999999999999</v>
      </c>
      <c r="AM38">
        <v>60.537999999999997</v>
      </c>
      <c r="AN38">
        <v>337.9479</v>
      </c>
      <c r="AO38">
        <v>753.01430000000005</v>
      </c>
      <c r="AP38">
        <v>5.6074599999999997</v>
      </c>
      <c r="AQ38">
        <v>1048.991</v>
      </c>
      <c r="AR38">
        <v>149.87299999999999</v>
      </c>
      <c r="AS38">
        <v>17.494</v>
      </c>
      <c r="AT38">
        <v>3.4369999999999998</v>
      </c>
      <c r="AU38">
        <v>0.505</v>
      </c>
      <c r="AV38">
        <v>0.04</v>
      </c>
      <c r="AW38">
        <v>1.6676977999999999E-2</v>
      </c>
      <c r="AX38">
        <v>0.182</v>
      </c>
      <c r="AY38">
        <v>1.4E-2</v>
      </c>
      <c r="AZ38">
        <v>0.16300000000000001</v>
      </c>
      <c r="BA38">
        <v>1.0999999999999999E-2</v>
      </c>
      <c r="BB38">
        <v>0.17</v>
      </c>
      <c r="BC38">
        <v>8.9999999999999993E-3</v>
      </c>
      <c r="BD38">
        <v>0.19500000000000001</v>
      </c>
      <c r="BE38">
        <v>8.0000000000000002E-3</v>
      </c>
      <c r="BF38">
        <v>0.219</v>
      </c>
      <c r="BG38">
        <v>8.9999999999999993E-3</v>
      </c>
      <c r="BH38">
        <v>0.187</v>
      </c>
      <c r="BI38">
        <v>4.2000000000000003E-2</v>
      </c>
      <c r="BJ38">
        <v>8.7999999999999995E-2</v>
      </c>
      <c r="BK38">
        <v>3.5000000000000003E-2</v>
      </c>
      <c r="BL38">
        <v>0.13400000000000001</v>
      </c>
      <c r="BM38">
        <v>2.1000000000000001E-2</v>
      </c>
      <c r="BN38">
        <v>0.191</v>
      </c>
      <c r="BO38">
        <v>2.3E-2</v>
      </c>
      <c r="BP38">
        <v>0.24</v>
      </c>
      <c r="BQ38">
        <v>0.03</v>
      </c>
      <c r="BR38">
        <v>-13.7401</v>
      </c>
      <c r="BS38">
        <v>-3.92</v>
      </c>
      <c r="BT38">
        <v>-5.3177000000000003</v>
      </c>
      <c r="BU38">
        <v>-39.194200000000002</v>
      </c>
      <c r="BV38">
        <v>31.93819075</v>
      </c>
      <c r="BW38">
        <v>0.36847638900000002</v>
      </c>
      <c r="BX38">
        <v>1.05</v>
      </c>
      <c r="BY38">
        <v>57.84</v>
      </c>
      <c r="BZ38">
        <v>25.08</v>
      </c>
      <c r="CA38">
        <v>16.04</v>
      </c>
      <c r="CB38">
        <v>0</v>
      </c>
      <c r="CC38">
        <v>0.41199999999999998</v>
      </c>
      <c r="CD38">
        <v>0.13300000000000001</v>
      </c>
      <c r="CE38">
        <v>45.5</v>
      </c>
      <c r="CF38">
        <v>64.8</v>
      </c>
      <c r="CG38">
        <v>80.8</v>
      </c>
      <c r="CH38">
        <v>9.1999999999999993</v>
      </c>
      <c r="CI38">
        <v>8.6999999999999993</v>
      </c>
      <c r="CJ38">
        <v>6.5</v>
      </c>
      <c r="CK38">
        <v>0.39982877</v>
      </c>
      <c r="CL38">
        <v>0.10784455799999999</v>
      </c>
    </row>
    <row r="39" spans="1:90" x14ac:dyDescent="0.25">
      <c r="A39" t="s">
        <v>127</v>
      </c>
      <c r="B39">
        <v>364406</v>
      </c>
      <c r="C39">
        <v>4971647</v>
      </c>
      <c r="D39">
        <v>363869</v>
      </c>
      <c r="E39">
        <v>4971770</v>
      </c>
      <c r="F39">
        <v>580.53</v>
      </c>
      <c r="G39">
        <v>1739</v>
      </c>
      <c r="H39">
        <v>3234</v>
      </c>
      <c r="I39">
        <v>415</v>
      </c>
      <c r="J39">
        <v>2742</v>
      </c>
      <c r="K39">
        <v>2647</v>
      </c>
      <c r="L39">
        <v>2520</v>
      </c>
      <c r="M39">
        <v>2224</v>
      </c>
      <c r="N39">
        <v>1773</v>
      </c>
      <c r="O39">
        <v>1276</v>
      </c>
      <c r="P39">
        <v>878</v>
      </c>
      <c r="Q39">
        <v>711</v>
      </c>
      <c r="R39">
        <v>603</v>
      </c>
      <c r="S39">
        <v>948</v>
      </c>
      <c r="T39">
        <v>140.33439999999999</v>
      </c>
      <c r="U39">
        <v>17.656731319999999</v>
      </c>
      <c r="V39">
        <v>24.294350000000001</v>
      </c>
      <c r="W39">
        <v>11.28073</v>
      </c>
      <c r="X39">
        <v>348550</v>
      </c>
      <c r="Y39">
        <v>4980550</v>
      </c>
      <c r="Z39">
        <v>0.17543914899999999</v>
      </c>
      <c r="AA39">
        <v>0.472626769</v>
      </c>
      <c r="AB39">
        <v>29076.57</v>
      </c>
      <c r="AC39">
        <v>164644076</v>
      </c>
      <c r="AD39">
        <v>6.786902E-3</v>
      </c>
      <c r="AE39">
        <v>2.4570690000000002</v>
      </c>
      <c r="AF39">
        <v>4.6719920000000004</v>
      </c>
      <c r="AG39">
        <v>4.1512349999999998</v>
      </c>
      <c r="AH39">
        <v>2.1097540000000001</v>
      </c>
      <c r="AI39">
        <v>2.0190229999999998</v>
      </c>
      <c r="AJ39">
        <v>0.57188293499999998</v>
      </c>
      <c r="AK39">
        <v>62</v>
      </c>
      <c r="AL39">
        <v>57.524000000000001</v>
      </c>
      <c r="AM39">
        <v>56.276000000000003</v>
      </c>
      <c r="AN39">
        <v>331.99520000000001</v>
      </c>
      <c r="AO39">
        <v>753.75879999999995</v>
      </c>
      <c r="AP39">
        <v>5.9237770000000003</v>
      </c>
      <c r="AQ39">
        <v>1048.068</v>
      </c>
      <c r="AR39">
        <v>149.654</v>
      </c>
      <c r="AS39">
        <v>17.437999999999999</v>
      </c>
      <c r="AT39">
        <v>3.371</v>
      </c>
      <c r="AU39">
        <v>0.50600000000000001</v>
      </c>
      <c r="AV39">
        <v>3.9E-2</v>
      </c>
      <c r="AW39">
        <v>1.6638232999999999E-2</v>
      </c>
      <c r="AX39">
        <v>0.182</v>
      </c>
      <c r="AY39">
        <v>1.4E-2</v>
      </c>
      <c r="AZ39">
        <v>0.16400000000000001</v>
      </c>
      <c r="BA39">
        <v>1.0999999999999999E-2</v>
      </c>
      <c r="BB39">
        <v>0.17</v>
      </c>
      <c r="BC39">
        <v>8.9999999999999993E-3</v>
      </c>
      <c r="BD39">
        <v>0.19500000000000001</v>
      </c>
      <c r="BE39">
        <v>8.0000000000000002E-3</v>
      </c>
      <c r="BF39">
        <v>0.219</v>
      </c>
      <c r="BG39">
        <v>8.9999999999999993E-3</v>
      </c>
      <c r="BH39">
        <v>0.187</v>
      </c>
      <c r="BI39">
        <v>4.2000000000000003E-2</v>
      </c>
      <c r="BJ39">
        <v>8.7999999999999995E-2</v>
      </c>
      <c r="BK39">
        <v>3.5000000000000003E-2</v>
      </c>
      <c r="BL39">
        <v>0.13400000000000001</v>
      </c>
      <c r="BM39">
        <v>2.1000000000000001E-2</v>
      </c>
      <c r="BN39">
        <v>0.191</v>
      </c>
      <c r="BO39">
        <v>2.3E-2</v>
      </c>
      <c r="BP39">
        <v>0.24</v>
      </c>
      <c r="BQ39">
        <v>0.03</v>
      </c>
      <c r="BR39">
        <v>-13.5282</v>
      </c>
      <c r="BS39">
        <v>-3.8752</v>
      </c>
      <c r="BT39">
        <v>-5.3789999999999996</v>
      </c>
      <c r="BU39">
        <v>-39.110900000000001</v>
      </c>
      <c r="BV39">
        <v>31.803022469999998</v>
      </c>
      <c r="BW39">
        <v>0.36788355900000003</v>
      </c>
      <c r="BX39">
        <v>0.99</v>
      </c>
      <c r="BY39">
        <v>57.87</v>
      </c>
      <c r="BZ39">
        <v>24.94</v>
      </c>
      <c r="CA39">
        <v>16.21</v>
      </c>
      <c r="CB39">
        <v>0</v>
      </c>
      <c r="CC39">
        <v>0.41</v>
      </c>
      <c r="CD39">
        <v>0.13200000000000001</v>
      </c>
      <c r="CE39">
        <v>45.5</v>
      </c>
      <c r="CF39">
        <v>64.8</v>
      </c>
      <c r="CG39">
        <v>80.8</v>
      </c>
      <c r="CH39">
        <v>9.1999999999999993</v>
      </c>
      <c r="CI39">
        <v>8.6</v>
      </c>
      <c r="CJ39">
        <v>6.5</v>
      </c>
      <c r="CK39">
        <v>0.401559795</v>
      </c>
      <c r="CL39">
        <v>0.108261793</v>
      </c>
    </row>
    <row r="40" spans="1:90" x14ac:dyDescent="0.25">
      <c r="A40" t="s">
        <v>128</v>
      </c>
      <c r="B40">
        <v>339221.11099999998</v>
      </c>
      <c r="C40">
        <v>4988138.0130000003</v>
      </c>
      <c r="D40">
        <v>338740</v>
      </c>
      <c r="E40">
        <v>4987933</v>
      </c>
      <c r="F40">
        <v>93.26</v>
      </c>
      <c r="G40">
        <v>2221</v>
      </c>
      <c r="H40">
        <v>3234</v>
      </c>
      <c r="I40">
        <v>1500</v>
      </c>
      <c r="J40">
        <v>2842</v>
      </c>
      <c r="K40">
        <v>2747</v>
      </c>
      <c r="L40">
        <v>2644</v>
      </c>
      <c r="M40">
        <v>2454</v>
      </c>
      <c r="N40">
        <v>2230</v>
      </c>
      <c r="O40">
        <v>1980</v>
      </c>
      <c r="P40">
        <v>1768</v>
      </c>
      <c r="Q40">
        <v>1658</v>
      </c>
      <c r="R40">
        <v>1583</v>
      </c>
      <c r="S40">
        <v>474</v>
      </c>
      <c r="T40">
        <v>317.84539999999998</v>
      </c>
      <c r="U40">
        <v>6.120930403</v>
      </c>
      <c r="V40">
        <v>22.68638</v>
      </c>
      <c r="W40">
        <v>15.139089999999999</v>
      </c>
      <c r="X40">
        <v>337050</v>
      </c>
      <c r="Y40">
        <v>4982050</v>
      </c>
      <c r="Z40">
        <v>0.30867106500000002</v>
      </c>
      <c r="AA40">
        <v>0.62690685599999996</v>
      </c>
      <c r="AB40">
        <v>8996.5499999999993</v>
      </c>
      <c r="AC40">
        <v>17296932</v>
      </c>
      <c r="AD40">
        <v>1.374628E-2</v>
      </c>
      <c r="AE40">
        <v>2.0395379999999999</v>
      </c>
      <c r="AF40">
        <v>4.3918350000000004</v>
      </c>
      <c r="AG40">
        <v>5</v>
      </c>
      <c r="AH40">
        <v>1.7657160000000001</v>
      </c>
      <c r="AI40">
        <v>1.5563579999999999</v>
      </c>
      <c r="AJ40">
        <v>0.52487615300000001</v>
      </c>
      <c r="AK40">
        <v>20</v>
      </c>
      <c r="AL40">
        <v>17.382000000000001</v>
      </c>
      <c r="AM40">
        <v>16.134</v>
      </c>
      <c r="AN40">
        <v>48.949950000000001</v>
      </c>
      <c r="AO40">
        <v>807.13890000000004</v>
      </c>
      <c r="AP40">
        <v>8.2784180000000003</v>
      </c>
      <c r="AQ40">
        <v>821.98299999999995</v>
      </c>
      <c r="AR40">
        <v>87.480999999999995</v>
      </c>
      <c r="AS40">
        <v>14.044</v>
      </c>
      <c r="AT40">
        <v>0.66800000000000004</v>
      </c>
      <c r="AU40">
        <v>0.50800000000000001</v>
      </c>
      <c r="AV40">
        <v>3.5999999999999997E-2</v>
      </c>
      <c r="AW40">
        <v>1.7085512000000001E-2</v>
      </c>
      <c r="AX40">
        <v>0.18</v>
      </c>
      <c r="AY40">
        <v>8.0000000000000002E-3</v>
      </c>
      <c r="AZ40">
        <v>0.16200000000000001</v>
      </c>
      <c r="BA40">
        <v>4.0000000000000001E-3</v>
      </c>
      <c r="BB40">
        <v>0.17199999999999999</v>
      </c>
      <c r="BC40">
        <v>6.0000000000000001E-3</v>
      </c>
      <c r="BD40">
        <v>0.192</v>
      </c>
      <c r="BE40">
        <v>5.0000000000000001E-3</v>
      </c>
      <c r="BF40">
        <v>0.218</v>
      </c>
      <c r="BG40">
        <v>6.0000000000000001E-3</v>
      </c>
      <c r="BH40">
        <v>0.19600000000000001</v>
      </c>
      <c r="BI40">
        <v>1.9E-2</v>
      </c>
      <c r="BJ40">
        <v>7.1999999999999995E-2</v>
      </c>
      <c r="BK40">
        <v>2.1000000000000001E-2</v>
      </c>
      <c r="BL40">
        <v>0.14699999999999999</v>
      </c>
      <c r="BM40">
        <v>1.7999999999999999E-2</v>
      </c>
      <c r="BN40">
        <v>0.19600000000000001</v>
      </c>
      <c r="BO40">
        <v>1.0999999999999999E-2</v>
      </c>
      <c r="BP40">
        <v>0.22600000000000001</v>
      </c>
      <c r="BQ40">
        <v>0.01</v>
      </c>
      <c r="BR40">
        <v>-6.0468000000000002</v>
      </c>
      <c r="BS40">
        <v>-5.0263999999999998</v>
      </c>
      <c r="BT40">
        <v>-6.0952999999999999</v>
      </c>
      <c r="BU40">
        <v>-22.895399999999999</v>
      </c>
      <c r="BV40">
        <v>20.876339590000001</v>
      </c>
      <c r="BW40">
        <v>0.32749748899999997</v>
      </c>
      <c r="BX40">
        <v>1.1100000000000001</v>
      </c>
      <c r="BY40">
        <v>35.909999999999997</v>
      </c>
      <c r="BZ40">
        <v>26.13</v>
      </c>
      <c r="CA40">
        <v>36.909999999999997</v>
      </c>
      <c r="CB40">
        <v>0</v>
      </c>
      <c r="CC40">
        <v>0.29899999999999999</v>
      </c>
      <c r="CD40">
        <v>8.4000000000000005E-2</v>
      </c>
      <c r="CE40">
        <v>50</v>
      </c>
      <c r="CF40">
        <v>68.900000000000006</v>
      </c>
      <c r="CG40">
        <v>83.7</v>
      </c>
      <c r="CH40">
        <v>8.8000000000000007</v>
      </c>
      <c r="CI40">
        <v>7.3</v>
      </c>
      <c r="CJ40">
        <v>4.7</v>
      </c>
      <c r="CK40">
        <v>0.37687500400000001</v>
      </c>
      <c r="CL40">
        <v>7.2418235999999997E-2</v>
      </c>
    </row>
    <row r="41" spans="1:90" x14ac:dyDescent="0.25">
      <c r="A41" t="s">
        <v>129</v>
      </c>
      <c r="B41">
        <v>402638.40500000003</v>
      </c>
      <c r="C41">
        <v>5030791.9390000002</v>
      </c>
      <c r="D41">
        <v>402549</v>
      </c>
      <c r="E41">
        <v>5030851</v>
      </c>
      <c r="F41">
        <v>141.99</v>
      </c>
      <c r="G41">
        <v>1374</v>
      </c>
      <c r="H41">
        <v>2792</v>
      </c>
      <c r="I41">
        <v>421</v>
      </c>
      <c r="J41">
        <v>2478</v>
      </c>
      <c r="K41">
        <v>2381</v>
      </c>
      <c r="L41">
        <v>2238</v>
      </c>
      <c r="M41">
        <v>1864</v>
      </c>
      <c r="N41">
        <v>1316</v>
      </c>
      <c r="O41">
        <v>823</v>
      </c>
      <c r="P41">
        <v>633</v>
      </c>
      <c r="Q41">
        <v>565</v>
      </c>
      <c r="R41">
        <v>495</v>
      </c>
      <c r="S41">
        <v>1041</v>
      </c>
      <c r="T41">
        <v>132.4265</v>
      </c>
      <c r="U41">
        <v>9.5621755890000006</v>
      </c>
      <c r="V41">
        <v>21.97475</v>
      </c>
      <c r="W41">
        <v>15.03866</v>
      </c>
      <c r="X41">
        <v>399050</v>
      </c>
      <c r="Y41">
        <v>5039750</v>
      </c>
      <c r="Z41">
        <v>0.20375848799999999</v>
      </c>
      <c r="AA41">
        <v>0.50934601700000004</v>
      </c>
      <c r="AB41">
        <v>14398.12</v>
      </c>
      <c r="AC41">
        <v>43112083</v>
      </c>
      <c r="AD41">
        <v>-3.8805779999999998E-2</v>
      </c>
      <c r="AE41">
        <v>2.006583</v>
      </c>
      <c r="AF41">
        <v>8.5503450000000001</v>
      </c>
      <c r="AG41">
        <v>8.5</v>
      </c>
      <c r="AH41">
        <v>4.3707919999999998</v>
      </c>
      <c r="AI41">
        <v>1.8547279999999999</v>
      </c>
      <c r="AJ41">
        <v>0.56949038699999999</v>
      </c>
      <c r="AK41">
        <v>22</v>
      </c>
      <c r="AL41">
        <v>26.398</v>
      </c>
      <c r="AM41">
        <v>24.832000000000001</v>
      </c>
      <c r="AN41">
        <v>80.861940000000004</v>
      </c>
      <c r="AO41">
        <v>736.58799999999997</v>
      </c>
      <c r="AP41">
        <v>7.7926909999999996</v>
      </c>
      <c r="AQ41">
        <v>1520.1949999999999</v>
      </c>
      <c r="AR41">
        <v>80.302999999999997</v>
      </c>
      <c r="AS41">
        <v>27.844999999999999</v>
      </c>
      <c r="AT41">
        <v>2.9129999999999998</v>
      </c>
      <c r="AU41">
        <v>0.443</v>
      </c>
      <c r="AV41">
        <v>4.8000000000000001E-2</v>
      </c>
      <c r="AW41">
        <v>1.8316729E-2</v>
      </c>
      <c r="AX41">
        <v>0.17599999999999999</v>
      </c>
      <c r="AY41">
        <v>8.9999999999999993E-3</v>
      </c>
      <c r="AZ41">
        <v>0.16900000000000001</v>
      </c>
      <c r="BA41">
        <v>5.0000000000000001E-3</v>
      </c>
      <c r="BB41">
        <v>0.156</v>
      </c>
      <c r="BC41">
        <v>5.0000000000000001E-3</v>
      </c>
      <c r="BD41">
        <v>0.17100000000000001</v>
      </c>
      <c r="BE41">
        <v>5.0000000000000001E-3</v>
      </c>
      <c r="BF41">
        <v>0.19700000000000001</v>
      </c>
      <c r="BG41">
        <v>5.0000000000000001E-3</v>
      </c>
      <c r="BH41">
        <v>0.17699999999999999</v>
      </c>
      <c r="BI41">
        <v>5.2999999999999999E-2</v>
      </c>
      <c r="BJ41">
        <v>0.191</v>
      </c>
      <c r="BK41">
        <v>4.5999999999999999E-2</v>
      </c>
      <c r="BL41">
        <v>0.158</v>
      </c>
      <c r="BM41">
        <v>7.2999999999999995E-2</v>
      </c>
      <c r="BN41">
        <v>0.17899999999999999</v>
      </c>
      <c r="BO41">
        <v>5.6000000000000001E-2</v>
      </c>
      <c r="BP41">
        <v>0.20799999999999999</v>
      </c>
      <c r="BQ41">
        <v>4.1000000000000002E-2</v>
      </c>
      <c r="BR41">
        <v>-54.485799999999998</v>
      </c>
      <c r="BS41">
        <v>-13.123799999999999</v>
      </c>
      <c r="BT41">
        <v>3.6560999999999999</v>
      </c>
      <c r="BU41">
        <v>-51.202599999999997</v>
      </c>
      <c r="BV41">
        <v>57.299076650000003</v>
      </c>
      <c r="BW41">
        <v>0.41521098000000001</v>
      </c>
      <c r="BX41">
        <v>0.92</v>
      </c>
      <c r="BY41">
        <v>42.45</v>
      </c>
      <c r="BZ41">
        <v>42.27</v>
      </c>
      <c r="CA41">
        <v>14.4</v>
      </c>
      <c r="CB41">
        <v>0</v>
      </c>
      <c r="CC41">
        <v>0.44800000000000001</v>
      </c>
      <c r="CD41">
        <v>0.13100000000000001</v>
      </c>
      <c r="CE41">
        <v>43.4</v>
      </c>
      <c r="CF41">
        <v>62.4</v>
      </c>
      <c r="CG41">
        <v>78.7</v>
      </c>
      <c r="CH41">
        <v>12.1</v>
      </c>
      <c r="CI41">
        <v>12.2</v>
      </c>
      <c r="CJ41">
        <v>9.8000000000000007</v>
      </c>
      <c r="CK41">
        <v>0.48715277699999998</v>
      </c>
      <c r="CL41">
        <v>7.4476535999999996E-2</v>
      </c>
    </row>
    <row r="42" spans="1:90" x14ac:dyDescent="0.25">
      <c r="A42" t="s">
        <v>130</v>
      </c>
      <c r="B42">
        <v>405965.14500000002</v>
      </c>
      <c r="C42">
        <v>5030307.102</v>
      </c>
      <c r="D42">
        <v>406455.42099999997</v>
      </c>
      <c r="E42">
        <v>5031651.0520000001</v>
      </c>
      <c r="F42">
        <v>152.06</v>
      </c>
      <c r="G42">
        <v>1308</v>
      </c>
      <c r="H42">
        <v>2792</v>
      </c>
      <c r="I42">
        <v>244</v>
      </c>
      <c r="J42">
        <v>2467</v>
      </c>
      <c r="K42">
        <v>2368</v>
      </c>
      <c r="L42">
        <v>2217</v>
      </c>
      <c r="M42">
        <v>1825</v>
      </c>
      <c r="N42">
        <v>1245</v>
      </c>
      <c r="O42">
        <v>743</v>
      </c>
      <c r="P42">
        <v>542</v>
      </c>
      <c r="Q42">
        <v>427</v>
      </c>
      <c r="R42">
        <v>348</v>
      </c>
      <c r="S42">
        <v>1082</v>
      </c>
      <c r="T42">
        <v>129.75540000000001</v>
      </c>
      <c r="U42">
        <v>10.258237619999999</v>
      </c>
      <c r="V42">
        <v>21.139309999999998</v>
      </c>
      <c r="W42">
        <v>16.251380000000001</v>
      </c>
      <c r="X42">
        <v>399350</v>
      </c>
      <c r="Y42">
        <v>5039050</v>
      </c>
      <c r="Z42">
        <v>0.14300131299999999</v>
      </c>
      <c r="AA42">
        <v>0.42670238599999999</v>
      </c>
      <c r="AB42">
        <v>19490.400000000001</v>
      </c>
      <c r="AC42">
        <v>58090803</v>
      </c>
      <c r="AD42">
        <v>-0.32168780000000002</v>
      </c>
      <c r="AE42">
        <v>2.4050240000000001</v>
      </c>
      <c r="AF42">
        <v>8.5503450000000001</v>
      </c>
      <c r="AG42">
        <v>8.5</v>
      </c>
      <c r="AH42">
        <v>4.3707919999999998</v>
      </c>
      <c r="AI42">
        <v>1.8547279999999999</v>
      </c>
      <c r="AJ42">
        <v>0.57262409599999997</v>
      </c>
      <c r="AK42">
        <v>22</v>
      </c>
      <c r="AL42">
        <v>32.609000000000002</v>
      </c>
      <c r="AM42">
        <v>31.042999999999999</v>
      </c>
      <c r="AN42">
        <v>87.073220000000006</v>
      </c>
      <c r="AO42">
        <v>731.74459999999999</v>
      </c>
      <c r="AP42">
        <v>6.9754440000000004</v>
      </c>
      <c r="AQ42">
        <v>1504.7429999999999</v>
      </c>
      <c r="AR42">
        <v>95.375</v>
      </c>
      <c r="AS42">
        <v>28.056000000000001</v>
      </c>
      <c r="AT42">
        <v>2.9220000000000002</v>
      </c>
      <c r="AU42">
        <v>0.437</v>
      </c>
      <c r="AV42">
        <v>5.1999999999999998E-2</v>
      </c>
      <c r="AW42">
        <v>1.8645044E-2</v>
      </c>
      <c r="AX42">
        <v>0.17399999999999999</v>
      </c>
      <c r="AY42">
        <v>0.01</v>
      </c>
      <c r="AZ42">
        <v>0.16900000000000001</v>
      </c>
      <c r="BA42">
        <v>6.0000000000000001E-3</v>
      </c>
      <c r="BB42">
        <v>0.157</v>
      </c>
      <c r="BC42">
        <v>5.0000000000000001E-3</v>
      </c>
      <c r="BD42">
        <v>0.17100000000000001</v>
      </c>
      <c r="BE42">
        <v>6.0000000000000001E-3</v>
      </c>
      <c r="BF42">
        <v>0.19600000000000001</v>
      </c>
      <c r="BG42">
        <v>6.0000000000000001E-3</v>
      </c>
      <c r="BH42">
        <v>0.17699999999999999</v>
      </c>
      <c r="BI42">
        <v>5.1999999999999998E-2</v>
      </c>
      <c r="BJ42">
        <v>0.191</v>
      </c>
      <c r="BK42">
        <v>4.4999999999999998E-2</v>
      </c>
      <c r="BL42">
        <v>0.16500000000000001</v>
      </c>
      <c r="BM42">
        <v>7.3999999999999996E-2</v>
      </c>
      <c r="BN42">
        <v>0.184</v>
      </c>
      <c r="BO42">
        <v>5.8000000000000003E-2</v>
      </c>
      <c r="BP42">
        <v>0.21</v>
      </c>
      <c r="BQ42">
        <v>0.04</v>
      </c>
      <c r="BR42">
        <v>-53.707500000000003</v>
      </c>
      <c r="BS42">
        <v>-12.690300000000001</v>
      </c>
      <c r="BT42">
        <v>3.5367000000000002</v>
      </c>
      <c r="BU42">
        <v>-50.3932</v>
      </c>
      <c r="BV42">
        <v>56.396836129999997</v>
      </c>
      <c r="BW42">
        <v>0.41287808799999998</v>
      </c>
      <c r="BX42">
        <v>1.49</v>
      </c>
      <c r="BY42">
        <v>43.34</v>
      </c>
      <c r="BZ42">
        <v>41.44</v>
      </c>
      <c r="CA42">
        <v>13.76</v>
      </c>
      <c r="CB42">
        <v>0</v>
      </c>
      <c r="CC42">
        <v>0.46200000000000002</v>
      </c>
      <c r="CD42">
        <v>0.13300000000000001</v>
      </c>
      <c r="CE42">
        <v>44</v>
      </c>
      <c r="CF42">
        <v>63</v>
      </c>
      <c r="CG42">
        <v>79.2</v>
      </c>
      <c r="CH42">
        <v>11.9</v>
      </c>
      <c r="CI42">
        <v>12</v>
      </c>
      <c r="CJ42">
        <v>9.6</v>
      </c>
      <c r="CK42">
        <v>0.482866666</v>
      </c>
      <c r="CL42">
        <v>8.1766632000000006E-2</v>
      </c>
    </row>
    <row r="43" spans="1:90" x14ac:dyDescent="0.25">
      <c r="A43" t="s">
        <v>131</v>
      </c>
      <c r="B43">
        <v>340471</v>
      </c>
      <c r="C43">
        <v>5000302</v>
      </c>
      <c r="D43">
        <v>340375</v>
      </c>
      <c r="E43">
        <v>5000458</v>
      </c>
      <c r="F43">
        <v>28.01</v>
      </c>
      <c r="G43">
        <v>2298</v>
      </c>
      <c r="H43">
        <v>3351</v>
      </c>
      <c r="I43">
        <v>1002</v>
      </c>
      <c r="J43">
        <v>3209</v>
      </c>
      <c r="K43">
        <v>3145</v>
      </c>
      <c r="L43">
        <v>3003</v>
      </c>
      <c r="M43">
        <v>2741</v>
      </c>
      <c r="N43">
        <v>2409</v>
      </c>
      <c r="O43">
        <v>1875</v>
      </c>
      <c r="P43">
        <v>1425</v>
      </c>
      <c r="Q43">
        <v>1250</v>
      </c>
      <c r="R43">
        <v>1165</v>
      </c>
      <c r="S43">
        <v>866</v>
      </c>
      <c r="T43">
        <v>107.137</v>
      </c>
      <c r="U43">
        <v>3.474174578</v>
      </c>
      <c r="V43">
        <v>27.484950000000001</v>
      </c>
      <c r="W43">
        <v>53.207900000000002</v>
      </c>
      <c r="X43">
        <v>337150</v>
      </c>
      <c r="Y43">
        <v>5001750</v>
      </c>
      <c r="Z43">
        <v>0.33713183400000002</v>
      </c>
      <c r="AA43">
        <v>0.65517141499999998</v>
      </c>
      <c r="AB43">
        <v>4537.09</v>
      </c>
      <c r="AC43">
        <v>3809532</v>
      </c>
      <c r="AD43">
        <v>0.1311785</v>
      </c>
      <c r="AE43">
        <v>2.4118740000000001</v>
      </c>
      <c r="AF43">
        <v>4.2438479999999998</v>
      </c>
      <c r="AG43">
        <v>3.5</v>
      </c>
      <c r="AH43">
        <v>1.446242</v>
      </c>
      <c r="AI43">
        <v>1.5826100000000001</v>
      </c>
      <c r="AJ43">
        <v>0.59533130999999995</v>
      </c>
      <c r="AK43">
        <v>6</v>
      </c>
      <c r="AL43">
        <v>9.1150000000000002</v>
      </c>
      <c r="AM43">
        <v>7.4249999999999998</v>
      </c>
      <c r="AN43">
        <v>16.675229999999999</v>
      </c>
      <c r="AO43">
        <v>872.62660000000005</v>
      </c>
      <c r="AP43">
        <v>16.348179999999999</v>
      </c>
      <c r="AQ43">
        <v>914.34</v>
      </c>
      <c r="AR43">
        <v>12.5</v>
      </c>
      <c r="AS43">
        <v>12.617000000000001</v>
      </c>
      <c r="AT43">
        <v>0.70299999999999996</v>
      </c>
      <c r="AU43">
        <v>0.54900000000000004</v>
      </c>
      <c r="AV43">
        <v>1.9E-2</v>
      </c>
      <c r="AW43">
        <v>1.3799024E-2</v>
      </c>
      <c r="AX43">
        <v>0.185</v>
      </c>
      <c r="AY43">
        <v>8.9999999999999993E-3</v>
      </c>
      <c r="AZ43">
        <v>0.13700000000000001</v>
      </c>
      <c r="BA43">
        <v>4.0000000000000001E-3</v>
      </c>
      <c r="BB43">
        <v>0.14799999999999999</v>
      </c>
      <c r="BC43">
        <v>7.0000000000000001E-3</v>
      </c>
      <c r="BD43">
        <v>0.156</v>
      </c>
      <c r="BE43">
        <v>8.9999999999999993E-3</v>
      </c>
      <c r="BF43">
        <v>0.17</v>
      </c>
      <c r="BG43">
        <v>8.0000000000000002E-3</v>
      </c>
      <c r="BH43">
        <v>0.19600000000000001</v>
      </c>
      <c r="BI43">
        <v>1.4E-2</v>
      </c>
      <c r="BJ43">
        <v>0.14199999999999999</v>
      </c>
      <c r="BK43">
        <v>8.9999999999999993E-3</v>
      </c>
      <c r="BL43">
        <v>0.21</v>
      </c>
      <c r="BM43">
        <v>8.9999999999999993E-3</v>
      </c>
      <c r="BN43">
        <v>0.223</v>
      </c>
      <c r="BO43">
        <v>3.3000000000000002E-2</v>
      </c>
      <c r="BP43">
        <v>0.17499999999999999</v>
      </c>
      <c r="BQ43">
        <v>2.8000000000000001E-2</v>
      </c>
      <c r="BR43">
        <v>-0.30059999999999998</v>
      </c>
      <c r="BS43">
        <v>8.5495000000000001</v>
      </c>
      <c r="BT43">
        <v>-1.5209999999999999</v>
      </c>
      <c r="BU43">
        <v>-27.6435</v>
      </c>
      <c r="BV43">
        <v>22.099396280000001</v>
      </c>
      <c r="BW43">
        <v>0.27711907600000002</v>
      </c>
      <c r="BX43">
        <v>0</v>
      </c>
      <c r="BY43">
        <v>24.24</v>
      </c>
      <c r="BZ43">
        <v>21.92</v>
      </c>
      <c r="CA43">
        <v>53.99</v>
      </c>
      <c r="CB43">
        <v>0</v>
      </c>
      <c r="CC43">
        <v>0.27300000000000002</v>
      </c>
      <c r="CD43">
        <v>0.13900000000000001</v>
      </c>
      <c r="CE43">
        <v>48.6</v>
      </c>
      <c r="CF43">
        <v>66.2</v>
      </c>
      <c r="CG43">
        <v>79.7</v>
      </c>
      <c r="CH43">
        <v>14</v>
      </c>
      <c r="CI43">
        <v>16.399999999999999</v>
      </c>
      <c r="CJ43">
        <v>18.100000000000001</v>
      </c>
      <c r="CK43">
        <v>0.18787878999999999</v>
      </c>
      <c r="CL43">
        <v>0.15620028399999999</v>
      </c>
    </row>
    <row r="44" spans="1:90" x14ac:dyDescent="0.25">
      <c r="A44" t="s">
        <v>132</v>
      </c>
      <c r="B44">
        <v>407135.95</v>
      </c>
      <c r="C44">
        <v>4903041.95</v>
      </c>
      <c r="D44">
        <v>408151.989</v>
      </c>
      <c r="E44">
        <v>4900553.3710000003</v>
      </c>
      <c r="F44">
        <v>64</v>
      </c>
      <c r="G44">
        <v>1678</v>
      </c>
      <c r="H44">
        <v>2569</v>
      </c>
      <c r="I44">
        <v>773</v>
      </c>
      <c r="J44">
        <v>2324</v>
      </c>
      <c r="K44">
        <v>2266</v>
      </c>
      <c r="L44">
        <v>2183</v>
      </c>
      <c r="M44">
        <v>1992</v>
      </c>
      <c r="N44">
        <v>1702</v>
      </c>
      <c r="O44">
        <v>1376</v>
      </c>
      <c r="P44">
        <v>1125</v>
      </c>
      <c r="Q44">
        <v>1015</v>
      </c>
      <c r="R44">
        <v>937</v>
      </c>
      <c r="S44">
        <v>616</v>
      </c>
      <c r="T44">
        <v>24.592300000000002</v>
      </c>
      <c r="U44">
        <v>5.3704677749999998</v>
      </c>
      <c r="V44">
        <v>24.160080000000001</v>
      </c>
      <c r="W44">
        <v>23.25</v>
      </c>
      <c r="X44">
        <v>405750</v>
      </c>
      <c r="Y44">
        <v>4895750</v>
      </c>
      <c r="Z44">
        <v>0.36018006800000002</v>
      </c>
      <c r="AA44">
        <v>0.67719679899999996</v>
      </c>
      <c r="AB44">
        <v>7659.2780000000002</v>
      </c>
      <c r="AC44">
        <v>8839220</v>
      </c>
      <c r="AD44">
        <v>-0.37946229999999997</v>
      </c>
      <c r="AE44">
        <v>2.4206560000000001</v>
      </c>
      <c r="AF44">
        <v>4.091971</v>
      </c>
      <c r="AG44">
        <v>3.5</v>
      </c>
      <c r="AH44">
        <v>1.827844</v>
      </c>
      <c r="AI44">
        <v>1.8297779999999999</v>
      </c>
      <c r="AJ44">
        <v>0.61141171900000002</v>
      </c>
      <c r="AK44">
        <v>8</v>
      </c>
      <c r="AL44">
        <v>13.33</v>
      </c>
      <c r="AM44">
        <v>12.047000000000001</v>
      </c>
      <c r="AN44">
        <v>39.13035</v>
      </c>
      <c r="AO44">
        <v>623.00840000000005</v>
      </c>
      <c r="AP44">
        <v>13.420339999999999</v>
      </c>
      <c r="AQ44">
        <v>1324.3989999999999</v>
      </c>
      <c r="AR44">
        <v>20.347999999999999</v>
      </c>
      <c r="AS44">
        <v>22.937000000000001</v>
      </c>
      <c r="AT44">
        <v>0.96899999999999997</v>
      </c>
      <c r="AU44">
        <v>0.48499999999999999</v>
      </c>
      <c r="AV44">
        <v>2.1000000000000001E-2</v>
      </c>
      <c r="AW44">
        <v>1.7318798999999999E-2</v>
      </c>
      <c r="AX44">
        <v>0.157</v>
      </c>
      <c r="AY44">
        <v>5.0000000000000001E-3</v>
      </c>
      <c r="AZ44">
        <v>0.14499999999999999</v>
      </c>
      <c r="BA44">
        <v>5.0000000000000001E-3</v>
      </c>
      <c r="BB44">
        <v>0.152</v>
      </c>
      <c r="BC44">
        <v>6.0000000000000001E-3</v>
      </c>
      <c r="BD44">
        <v>0.17499999999999999</v>
      </c>
      <c r="BE44">
        <v>7.0000000000000001E-3</v>
      </c>
      <c r="BF44">
        <v>0.17799999999999999</v>
      </c>
      <c r="BG44">
        <v>8.0000000000000002E-3</v>
      </c>
      <c r="BH44">
        <v>0.08</v>
      </c>
      <c r="BI44">
        <v>3.1E-2</v>
      </c>
      <c r="BJ44">
        <v>0.14499999999999999</v>
      </c>
      <c r="BK44">
        <v>0.03</v>
      </c>
      <c r="BL44">
        <v>0.222</v>
      </c>
      <c r="BM44">
        <v>2.5999999999999999E-2</v>
      </c>
      <c r="BN44">
        <v>0.27100000000000002</v>
      </c>
      <c r="BO44">
        <v>0.02</v>
      </c>
      <c r="BP44">
        <v>0.20799999999999999</v>
      </c>
      <c r="BQ44">
        <v>1.9E-2</v>
      </c>
      <c r="BR44">
        <v>-3.7835000000000001</v>
      </c>
      <c r="BS44">
        <v>-0.94799999999999995</v>
      </c>
      <c r="BT44">
        <v>2.0560999999999998</v>
      </c>
      <c r="BU44">
        <v>-32.808599999999998</v>
      </c>
      <c r="BV44">
        <v>27.5160923</v>
      </c>
      <c r="BW44">
        <v>0.24983702299999999</v>
      </c>
      <c r="BX44">
        <v>0</v>
      </c>
      <c r="BY44">
        <v>61.88</v>
      </c>
      <c r="BZ44">
        <v>33.36</v>
      </c>
      <c r="CA44">
        <v>4.82</v>
      </c>
      <c r="CB44">
        <v>0</v>
      </c>
      <c r="CC44">
        <v>0.42699999999999999</v>
      </c>
      <c r="CD44">
        <v>8.8999999999999996E-2</v>
      </c>
      <c r="CE44">
        <v>37.700000000000003</v>
      </c>
      <c r="CF44">
        <v>56.8</v>
      </c>
      <c r="CG44">
        <v>74.400000000000006</v>
      </c>
      <c r="CH44">
        <v>11.3</v>
      </c>
      <c r="CI44">
        <v>11.8</v>
      </c>
      <c r="CJ44">
        <v>9.6</v>
      </c>
      <c r="CK44">
        <v>0.220615386</v>
      </c>
      <c r="CL44">
        <v>0.10604609800000001</v>
      </c>
    </row>
    <row r="45" spans="1:90" x14ac:dyDescent="0.25">
      <c r="A45" t="s">
        <v>133</v>
      </c>
      <c r="B45">
        <v>407095.83390000003</v>
      </c>
      <c r="C45">
        <v>4904935.5240000002</v>
      </c>
      <c r="D45">
        <v>407071</v>
      </c>
      <c r="E45">
        <v>4904931</v>
      </c>
      <c r="F45">
        <v>89.31</v>
      </c>
      <c r="G45">
        <v>1525</v>
      </c>
      <c r="H45">
        <v>2569</v>
      </c>
      <c r="I45">
        <v>629</v>
      </c>
      <c r="J45">
        <v>2301</v>
      </c>
      <c r="K45">
        <v>2232</v>
      </c>
      <c r="L45">
        <v>2131</v>
      </c>
      <c r="M45">
        <v>1878</v>
      </c>
      <c r="N45">
        <v>1501</v>
      </c>
      <c r="O45">
        <v>1174</v>
      </c>
      <c r="P45">
        <v>943</v>
      </c>
      <c r="Q45">
        <v>845</v>
      </c>
      <c r="R45">
        <v>774</v>
      </c>
      <c r="S45">
        <v>704</v>
      </c>
      <c r="T45">
        <v>19.680890000000002</v>
      </c>
      <c r="U45">
        <v>7.550351118</v>
      </c>
      <c r="V45">
        <v>23.380050000000001</v>
      </c>
      <c r="W45">
        <v>18.47541</v>
      </c>
      <c r="X45">
        <v>406050</v>
      </c>
      <c r="Y45">
        <v>4897450</v>
      </c>
      <c r="Z45">
        <v>0.25271475199999999</v>
      </c>
      <c r="AA45">
        <v>0.56724458200000005</v>
      </c>
      <c r="AB45">
        <v>10930.9</v>
      </c>
      <c r="AC45">
        <v>19847376</v>
      </c>
      <c r="AD45">
        <v>-0.3313258</v>
      </c>
      <c r="AE45">
        <v>2.0959660000000002</v>
      </c>
      <c r="AF45">
        <v>3.7879309999999999</v>
      </c>
      <c r="AG45">
        <v>3.3333330000000001</v>
      </c>
      <c r="AH45">
        <v>1.668499</v>
      </c>
      <c r="AI45">
        <v>1.5324530000000001</v>
      </c>
      <c r="AJ45">
        <v>0.61775019600000003</v>
      </c>
      <c r="AK45">
        <v>11</v>
      </c>
      <c r="AL45">
        <v>18.798999999999999</v>
      </c>
      <c r="AM45">
        <v>17.516999999999999</v>
      </c>
      <c r="AN45">
        <v>55.17127</v>
      </c>
      <c r="AO45">
        <v>621.96299999999997</v>
      </c>
      <c r="AP45">
        <v>12.430580000000001</v>
      </c>
      <c r="AQ45">
        <v>1325.7850000000001</v>
      </c>
      <c r="AR45">
        <v>33.892000000000003</v>
      </c>
      <c r="AS45">
        <v>23.411999999999999</v>
      </c>
      <c r="AT45">
        <v>1.262</v>
      </c>
      <c r="AU45">
        <v>0.47099999999999997</v>
      </c>
      <c r="AV45">
        <v>3.3000000000000002E-2</v>
      </c>
      <c r="AW45">
        <v>1.7658971999999998E-2</v>
      </c>
      <c r="AX45">
        <v>0.161</v>
      </c>
      <c r="AY45">
        <v>8.0000000000000002E-3</v>
      </c>
      <c r="AZ45">
        <v>0.14599999999999999</v>
      </c>
      <c r="BA45">
        <v>5.0000000000000001E-3</v>
      </c>
      <c r="BB45">
        <v>0.152</v>
      </c>
      <c r="BC45">
        <v>5.0000000000000001E-3</v>
      </c>
      <c r="BD45">
        <v>0.17399999999999999</v>
      </c>
      <c r="BE45">
        <v>7.0000000000000001E-3</v>
      </c>
      <c r="BF45">
        <v>0.17599999999999999</v>
      </c>
      <c r="BG45">
        <v>8.9999999999999993E-3</v>
      </c>
      <c r="BH45">
        <v>9.4E-2</v>
      </c>
      <c r="BI45">
        <v>3.6999999999999998E-2</v>
      </c>
      <c r="BJ45">
        <v>0.14099999999999999</v>
      </c>
      <c r="BK45">
        <v>2.8000000000000001E-2</v>
      </c>
      <c r="BL45">
        <v>0.20599999999999999</v>
      </c>
      <c r="BM45">
        <v>3.5999999999999997E-2</v>
      </c>
      <c r="BN45">
        <v>0.25800000000000001</v>
      </c>
      <c r="BO45">
        <v>0.03</v>
      </c>
      <c r="BP45">
        <v>0.19700000000000001</v>
      </c>
      <c r="BQ45">
        <v>2.8000000000000001E-2</v>
      </c>
      <c r="BR45">
        <v>-2.1518999999999999</v>
      </c>
      <c r="BS45">
        <v>0.56589999999999996</v>
      </c>
      <c r="BT45">
        <v>1.7741</v>
      </c>
      <c r="BU45">
        <v>-32.993200000000002</v>
      </c>
      <c r="BV45">
        <v>27.56913934</v>
      </c>
      <c r="BW45">
        <v>0.243032264</v>
      </c>
      <c r="BX45">
        <v>0.1</v>
      </c>
      <c r="BY45">
        <v>68.97</v>
      </c>
      <c r="BZ45">
        <v>27.54</v>
      </c>
      <c r="CA45">
        <v>3.45</v>
      </c>
      <c r="CB45">
        <v>0</v>
      </c>
      <c r="CC45">
        <v>0.45600000000000002</v>
      </c>
      <c r="CD45">
        <v>9.4E-2</v>
      </c>
      <c r="CE45">
        <v>39.700000000000003</v>
      </c>
      <c r="CF45">
        <v>59.1</v>
      </c>
      <c r="CG45">
        <v>76.400000000000006</v>
      </c>
      <c r="CH45">
        <v>10.199999999999999</v>
      </c>
      <c r="CI45">
        <v>10.7</v>
      </c>
      <c r="CJ45">
        <v>8.8000000000000007</v>
      </c>
      <c r="CK45">
        <v>0.23640449499999999</v>
      </c>
      <c r="CL45">
        <v>0.123917761</v>
      </c>
    </row>
    <row r="46" spans="1:90" x14ac:dyDescent="0.25">
      <c r="A46" t="s">
        <v>134</v>
      </c>
      <c r="B46">
        <v>412544.77600000001</v>
      </c>
      <c r="C46">
        <v>4912293.0420000004</v>
      </c>
      <c r="D46">
        <v>412351.46</v>
      </c>
      <c r="E46">
        <v>4912250.0980000002</v>
      </c>
      <c r="F46">
        <v>139.86000000000001</v>
      </c>
      <c r="G46">
        <v>1266</v>
      </c>
      <c r="H46">
        <v>2569</v>
      </c>
      <c r="I46">
        <v>452</v>
      </c>
      <c r="J46">
        <v>2256</v>
      </c>
      <c r="K46">
        <v>2168</v>
      </c>
      <c r="L46">
        <v>2026</v>
      </c>
      <c r="M46">
        <v>1662</v>
      </c>
      <c r="N46">
        <v>1168</v>
      </c>
      <c r="O46">
        <v>848</v>
      </c>
      <c r="P46">
        <v>666</v>
      </c>
      <c r="Q46">
        <v>604</v>
      </c>
      <c r="R46">
        <v>557</v>
      </c>
      <c r="S46">
        <v>814</v>
      </c>
      <c r="T46">
        <v>7.2789099999999998</v>
      </c>
      <c r="U46">
        <v>12.27787575</v>
      </c>
      <c r="V46">
        <v>20.455120000000001</v>
      </c>
      <c r="W46">
        <v>12.125579999999999</v>
      </c>
      <c r="X46">
        <v>407550</v>
      </c>
      <c r="Y46">
        <v>4900950</v>
      </c>
      <c r="Z46">
        <v>0.15875831000000001</v>
      </c>
      <c r="AA46">
        <v>0.44959688399999997</v>
      </c>
      <c r="AB46">
        <v>16746.55</v>
      </c>
      <c r="AC46">
        <v>62732276</v>
      </c>
      <c r="AD46">
        <v>-0.25919180000000003</v>
      </c>
      <c r="AE46">
        <v>1.8345100000000001</v>
      </c>
      <c r="AF46">
        <v>4.9076630000000003</v>
      </c>
      <c r="AG46">
        <v>3.8729830000000001</v>
      </c>
      <c r="AH46">
        <v>2.783706</v>
      </c>
      <c r="AI46">
        <v>2.4259230000000001</v>
      </c>
      <c r="AJ46">
        <v>0.62913184600000005</v>
      </c>
      <c r="AK46">
        <v>15</v>
      </c>
      <c r="AL46">
        <v>29.681000000000001</v>
      </c>
      <c r="AM46">
        <v>28.398</v>
      </c>
      <c r="AN46">
        <v>87.990380000000002</v>
      </c>
      <c r="AO46">
        <v>609.54179999999997</v>
      </c>
      <c r="AP46">
        <v>9.9356939999999998</v>
      </c>
      <c r="AQ46">
        <v>1286.979</v>
      </c>
      <c r="AR46">
        <v>71.463999999999999</v>
      </c>
      <c r="AS46">
        <v>24.331</v>
      </c>
      <c r="AT46">
        <v>1.5489999999999999</v>
      </c>
      <c r="AU46">
        <v>0.44600000000000001</v>
      </c>
      <c r="AV46">
        <v>4.1000000000000002E-2</v>
      </c>
      <c r="AW46">
        <v>1.8905513999999998E-2</v>
      </c>
      <c r="AX46">
        <v>0.17100000000000001</v>
      </c>
      <c r="AY46">
        <v>1.4999999999999999E-2</v>
      </c>
      <c r="AZ46">
        <v>0.151</v>
      </c>
      <c r="BA46">
        <v>8.0000000000000002E-3</v>
      </c>
      <c r="BB46">
        <v>0.152</v>
      </c>
      <c r="BC46">
        <v>5.0000000000000001E-3</v>
      </c>
      <c r="BD46">
        <v>0.17299999999999999</v>
      </c>
      <c r="BE46">
        <v>6.0000000000000001E-3</v>
      </c>
      <c r="BF46">
        <v>0.17199999999999999</v>
      </c>
      <c r="BG46">
        <v>8.0000000000000002E-3</v>
      </c>
      <c r="BH46">
        <v>0.122</v>
      </c>
      <c r="BI46">
        <v>4.9000000000000002E-2</v>
      </c>
      <c r="BJ46">
        <v>0.13400000000000001</v>
      </c>
      <c r="BK46">
        <v>2.4E-2</v>
      </c>
      <c r="BL46">
        <v>0.17499999999999999</v>
      </c>
      <c r="BM46">
        <v>4.9000000000000002E-2</v>
      </c>
      <c r="BN46">
        <v>0.23200000000000001</v>
      </c>
      <c r="BO46">
        <v>4.1000000000000002E-2</v>
      </c>
      <c r="BP46">
        <v>0.185</v>
      </c>
      <c r="BQ46">
        <v>2.8000000000000001E-2</v>
      </c>
      <c r="BR46">
        <v>1.4842</v>
      </c>
      <c r="BS46">
        <v>2.1985000000000001</v>
      </c>
      <c r="BT46">
        <v>1.0406</v>
      </c>
      <c r="BU46">
        <v>-35.39</v>
      </c>
      <c r="BV46">
        <v>29.139025310000001</v>
      </c>
      <c r="BW46">
        <v>0.26282681499999999</v>
      </c>
      <c r="BX46">
        <v>0.94</v>
      </c>
      <c r="BY46">
        <v>76.48</v>
      </c>
      <c r="BZ46">
        <v>20.420000000000002</v>
      </c>
      <c r="CA46">
        <v>2.2000000000000002</v>
      </c>
      <c r="CB46">
        <v>0</v>
      </c>
      <c r="CC46">
        <v>0.50800000000000001</v>
      </c>
      <c r="CD46">
        <v>0.1</v>
      </c>
      <c r="CE46">
        <v>41.5</v>
      </c>
      <c r="CF46">
        <v>61</v>
      </c>
      <c r="CG46">
        <v>78</v>
      </c>
      <c r="CH46">
        <v>9</v>
      </c>
      <c r="CI46">
        <v>9.4</v>
      </c>
      <c r="CJ46">
        <v>7.6</v>
      </c>
      <c r="CK46">
        <v>0.35159722100000002</v>
      </c>
      <c r="CL46">
        <v>0.20635615800000001</v>
      </c>
    </row>
    <row r="47" spans="1:90" x14ac:dyDescent="0.25">
      <c r="A47" t="s">
        <v>135</v>
      </c>
      <c r="B47">
        <v>498653.51</v>
      </c>
      <c r="C47">
        <v>4970399.8159999996</v>
      </c>
      <c r="D47">
        <v>498749.60600000003</v>
      </c>
      <c r="E47">
        <v>4970351.4239999996</v>
      </c>
      <c r="F47">
        <v>154.28</v>
      </c>
      <c r="G47">
        <v>636</v>
      </c>
      <c r="H47">
        <v>1669</v>
      </c>
      <c r="I47">
        <v>178</v>
      </c>
      <c r="J47">
        <v>1430</v>
      </c>
      <c r="K47">
        <v>1352</v>
      </c>
      <c r="L47">
        <v>1205</v>
      </c>
      <c r="M47">
        <v>824</v>
      </c>
      <c r="N47">
        <v>533</v>
      </c>
      <c r="O47">
        <v>374</v>
      </c>
      <c r="P47">
        <v>289</v>
      </c>
      <c r="Q47">
        <v>256</v>
      </c>
      <c r="R47">
        <v>230</v>
      </c>
      <c r="S47">
        <v>450</v>
      </c>
      <c r="T47">
        <v>328.0675</v>
      </c>
      <c r="U47">
        <v>14.49548721</v>
      </c>
      <c r="V47">
        <v>12.231450000000001</v>
      </c>
      <c r="W47">
        <v>5.7322509999999998</v>
      </c>
      <c r="X47">
        <v>507950</v>
      </c>
      <c r="Y47">
        <v>4959150</v>
      </c>
      <c r="Z47">
        <v>0.119374576</v>
      </c>
      <c r="AA47">
        <v>0.38986206600000001</v>
      </c>
      <c r="AB47">
        <v>19467.62</v>
      </c>
      <c r="AC47">
        <v>88318809</v>
      </c>
      <c r="AD47">
        <v>-0.20330519999999999</v>
      </c>
      <c r="AE47">
        <v>2.004105</v>
      </c>
      <c r="AF47">
        <v>4.4113879999999996</v>
      </c>
      <c r="AG47">
        <v>4.3588990000000001</v>
      </c>
      <c r="AH47">
        <v>2.4068390000000002</v>
      </c>
      <c r="AI47">
        <v>2.2107510000000001</v>
      </c>
      <c r="AJ47">
        <v>0.605468758</v>
      </c>
      <c r="AK47">
        <v>28</v>
      </c>
      <c r="AL47">
        <v>35.950000000000003</v>
      </c>
      <c r="AM47">
        <v>34.661000000000001</v>
      </c>
      <c r="AN47">
        <v>93.411720000000003</v>
      </c>
      <c r="AO47">
        <v>681.48789999999997</v>
      </c>
      <c r="AP47">
        <v>4.2347279999999996</v>
      </c>
      <c r="AQ47">
        <v>894.4</v>
      </c>
      <c r="AR47">
        <v>132.59100000000001</v>
      </c>
      <c r="AS47">
        <v>25.914000000000001</v>
      </c>
      <c r="AT47">
        <v>1.294</v>
      </c>
      <c r="AU47">
        <v>0.34300000000000003</v>
      </c>
      <c r="AV47">
        <v>2.5999999999999999E-2</v>
      </c>
      <c r="AW47">
        <v>2.8973614000000002E-2</v>
      </c>
      <c r="AX47">
        <v>0.16800000000000001</v>
      </c>
      <c r="AY47">
        <v>7.0000000000000001E-3</v>
      </c>
      <c r="AZ47">
        <v>0.19400000000000001</v>
      </c>
      <c r="BA47">
        <v>8.0000000000000002E-3</v>
      </c>
      <c r="BB47">
        <v>0.20399999999999999</v>
      </c>
      <c r="BC47">
        <v>1.2999999999999999E-2</v>
      </c>
      <c r="BD47">
        <v>0.21299999999999999</v>
      </c>
      <c r="BE47">
        <v>8.0000000000000002E-3</v>
      </c>
      <c r="BF47">
        <v>0.217</v>
      </c>
      <c r="BG47">
        <v>5.0000000000000001E-3</v>
      </c>
      <c r="BH47">
        <v>0.17199999999999999</v>
      </c>
      <c r="BI47">
        <v>1.2E-2</v>
      </c>
      <c r="BJ47">
        <v>0.26700000000000002</v>
      </c>
      <c r="BK47">
        <v>2.1000000000000001E-2</v>
      </c>
      <c r="BL47">
        <v>0.26500000000000001</v>
      </c>
      <c r="BM47">
        <v>0.02</v>
      </c>
      <c r="BN47">
        <v>0.28299999999999997</v>
      </c>
      <c r="BO47">
        <v>1.0999999999999999E-2</v>
      </c>
      <c r="BP47">
        <v>0.28100000000000003</v>
      </c>
      <c r="BQ47">
        <v>0.01</v>
      </c>
      <c r="BR47">
        <v>9.7737999999999996</v>
      </c>
      <c r="BS47">
        <v>-5.9538000000000002</v>
      </c>
      <c r="BT47">
        <v>-1.7887999999999999</v>
      </c>
      <c r="BU47">
        <v>-26.221299999999999</v>
      </c>
      <c r="BV47">
        <v>23.139791750000001</v>
      </c>
      <c r="BW47">
        <v>0.31883331599999998</v>
      </c>
      <c r="BX47">
        <v>0.06</v>
      </c>
      <c r="BY47">
        <v>51.84</v>
      </c>
      <c r="BZ47">
        <v>47.63</v>
      </c>
      <c r="CA47">
        <v>0.5</v>
      </c>
      <c r="CB47">
        <v>0</v>
      </c>
      <c r="CC47">
        <v>0.58099999999999996</v>
      </c>
      <c r="CD47">
        <v>2.1000000000000001E-2</v>
      </c>
      <c r="CE47">
        <v>48.3</v>
      </c>
      <c r="CF47">
        <v>67.599999999999994</v>
      </c>
      <c r="CG47">
        <v>82.9</v>
      </c>
      <c r="CH47">
        <v>6.9</v>
      </c>
      <c r="CI47">
        <v>6.3</v>
      </c>
      <c r="CJ47">
        <v>4.7</v>
      </c>
      <c r="CK47">
        <v>0.57091504299999996</v>
      </c>
      <c r="CL47">
        <v>4.1465934000000003E-2</v>
      </c>
    </row>
    <row r="48" spans="1:90" x14ac:dyDescent="0.25">
      <c r="A48" t="s">
        <v>136</v>
      </c>
      <c r="B48">
        <v>447185.783</v>
      </c>
      <c r="C48">
        <v>5123403.0769999996</v>
      </c>
      <c r="D48">
        <v>447157.85499999998</v>
      </c>
      <c r="E48">
        <v>5123348.2230000002</v>
      </c>
      <c r="F48">
        <v>105.56</v>
      </c>
      <c r="G48">
        <v>2057</v>
      </c>
      <c r="H48">
        <v>3197</v>
      </c>
      <c r="I48">
        <v>625</v>
      </c>
      <c r="J48">
        <v>2798</v>
      </c>
      <c r="K48">
        <v>2694</v>
      </c>
      <c r="L48">
        <v>2573</v>
      </c>
      <c r="M48">
        <v>2375</v>
      </c>
      <c r="N48">
        <v>2123</v>
      </c>
      <c r="O48">
        <v>1810</v>
      </c>
      <c r="P48">
        <v>1401</v>
      </c>
      <c r="Q48">
        <v>1132</v>
      </c>
      <c r="R48">
        <v>930</v>
      </c>
      <c r="S48">
        <v>565</v>
      </c>
      <c r="T48">
        <v>133.8767</v>
      </c>
      <c r="U48">
        <v>6.4465070119999996</v>
      </c>
      <c r="V48">
        <v>24.714749999999999</v>
      </c>
      <c r="W48">
        <v>29.179770000000001</v>
      </c>
      <c r="X48">
        <v>444150</v>
      </c>
      <c r="Y48">
        <v>5129050</v>
      </c>
      <c r="Z48">
        <v>0.28268666599999998</v>
      </c>
      <c r="AA48">
        <v>0.59993986499999996</v>
      </c>
      <c r="AB48">
        <v>10507.72</v>
      </c>
      <c r="AC48">
        <v>18767634</v>
      </c>
      <c r="AD48">
        <v>-0.18207209999999999</v>
      </c>
      <c r="AE48">
        <v>2.2793860000000001</v>
      </c>
      <c r="AF48">
        <v>3.4203969999999999</v>
      </c>
      <c r="AG48">
        <v>3.6055510000000002</v>
      </c>
      <c r="AH48">
        <v>1.8281050000000001</v>
      </c>
      <c r="AI48">
        <v>1.829707</v>
      </c>
      <c r="AJ48">
        <v>0.57378107199999995</v>
      </c>
      <c r="AK48">
        <v>16</v>
      </c>
      <c r="AL48">
        <v>19.324000000000002</v>
      </c>
      <c r="AM48">
        <v>17.533999999999999</v>
      </c>
      <c r="AN48">
        <v>60.568330000000003</v>
      </c>
      <c r="AO48">
        <v>764.30700000000002</v>
      </c>
      <c r="AP48">
        <v>10.158799999999999</v>
      </c>
      <c r="AQ48">
        <v>1548.5309999999999</v>
      </c>
      <c r="AR48">
        <v>80.241</v>
      </c>
      <c r="AS48">
        <v>19.556000000000001</v>
      </c>
      <c r="AT48">
        <v>1.1890000000000001</v>
      </c>
      <c r="AU48">
        <v>0.54600000000000004</v>
      </c>
      <c r="AV48">
        <v>2.1999999999999999E-2</v>
      </c>
      <c r="AW48">
        <v>1.2628743E-2</v>
      </c>
      <c r="AX48">
        <v>0.17799999999999999</v>
      </c>
      <c r="AY48">
        <v>1.4999999999999999E-2</v>
      </c>
      <c r="AZ48">
        <v>0.16500000000000001</v>
      </c>
      <c r="BA48">
        <v>7.0000000000000001E-3</v>
      </c>
      <c r="BB48">
        <v>0.16</v>
      </c>
      <c r="BC48">
        <v>4.0000000000000001E-3</v>
      </c>
      <c r="BD48">
        <v>0.16900000000000001</v>
      </c>
      <c r="BE48">
        <v>5.0000000000000001E-3</v>
      </c>
      <c r="BF48">
        <v>0.18</v>
      </c>
      <c r="BG48">
        <v>6.0000000000000001E-3</v>
      </c>
      <c r="BH48">
        <v>0.27</v>
      </c>
      <c r="BI48">
        <v>7.0000000000000001E-3</v>
      </c>
      <c r="BJ48">
        <v>0.29499999999999998</v>
      </c>
      <c r="BK48">
        <v>1.4999999999999999E-2</v>
      </c>
      <c r="BL48">
        <v>0.309</v>
      </c>
      <c r="BM48">
        <v>1.7999999999999999E-2</v>
      </c>
      <c r="BN48">
        <v>0.26100000000000001</v>
      </c>
      <c r="BO48">
        <v>6.0000000000000001E-3</v>
      </c>
      <c r="BP48">
        <v>0.218</v>
      </c>
      <c r="BQ48">
        <v>7.0000000000000001E-3</v>
      </c>
      <c r="BR48">
        <v>-22.418500000000002</v>
      </c>
      <c r="BS48">
        <v>-21.297799999999999</v>
      </c>
      <c r="BT48">
        <v>-3.1726000000000001</v>
      </c>
      <c r="BU48">
        <v>-37.628999999999998</v>
      </c>
      <c r="BV48">
        <v>36.715935510000001</v>
      </c>
      <c r="BW48">
        <v>0.289682728</v>
      </c>
      <c r="BX48">
        <v>0</v>
      </c>
      <c r="BY48">
        <v>39.200000000000003</v>
      </c>
      <c r="BZ48">
        <v>37.21</v>
      </c>
      <c r="CA48">
        <v>22.14</v>
      </c>
      <c r="CB48">
        <v>1.49</v>
      </c>
      <c r="CC48">
        <v>0.29099999999999998</v>
      </c>
      <c r="CD48">
        <v>0.128</v>
      </c>
      <c r="CE48">
        <v>42.7</v>
      </c>
      <c r="CF48">
        <v>60.5</v>
      </c>
      <c r="CG48">
        <v>76.099999999999994</v>
      </c>
      <c r="CH48">
        <v>16.7</v>
      </c>
      <c r="CI48">
        <v>17.7</v>
      </c>
      <c r="CJ48">
        <v>16.2</v>
      </c>
      <c r="CK48">
        <v>0.47874999400000001</v>
      </c>
      <c r="CL48">
        <v>0.13876992299999999</v>
      </c>
    </row>
    <row r="49" spans="1:90" x14ac:dyDescent="0.25">
      <c r="A49" t="s">
        <v>137</v>
      </c>
      <c r="B49">
        <v>374918.96149999998</v>
      </c>
      <c r="C49">
        <v>5066247.6109999996</v>
      </c>
      <c r="D49">
        <v>371652.6</v>
      </c>
      <c r="E49">
        <v>5066152.26</v>
      </c>
      <c r="F49">
        <v>1845.65</v>
      </c>
      <c r="G49">
        <v>2265</v>
      </c>
      <c r="H49">
        <v>4743</v>
      </c>
      <c r="I49">
        <v>547</v>
      </c>
      <c r="J49">
        <v>3372</v>
      </c>
      <c r="K49">
        <v>3217</v>
      </c>
      <c r="L49">
        <v>3026</v>
      </c>
      <c r="M49">
        <v>2716</v>
      </c>
      <c r="N49">
        <v>2337</v>
      </c>
      <c r="O49">
        <v>1851</v>
      </c>
      <c r="P49">
        <v>1362</v>
      </c>
      <c r="Q49">
        <v>1054</v>
      </c>
      <c r="R49">
        <v>845</v>
      </c>
      <c r="S49">
        <v>865</v>
      </c>
      <c r="T49">
        <v>104.25149999999999</v>
      </c>
      <c r="U49">
        <v>13.62234737</v>
      </c>
      <c r="V49">
        <v>26.06531</v>
      </c>
      <c r="W49">
        <v>8.3377890000000008</v>
      </c>
      <c r="X49">
        <v>358150</v>
      </c>
      <c r="Y49">
        <v>5064350</v>
      </c>
      <c r="Z49">
        <v>0.52761031199999997</v>
      </c>
      <c r="AA49">
        <v>0.819618395</v>
      </c>
      <c r="AB49">
        <v>33607.03</v>
      </c>
      <c r="AC49">
        <v>163937052</v>
      </c>
      <c r="AD49">
        <v>-9.9341330000000005E-2</v>
      </c>
      <c r="AE49">
        <v>2.3971420000000001</v>
      </c>
      <c r="AF49">
        <v>4.9994170000000002</v>
      </c>
      <c r="AG49">
        <v>4.8254999999999999</v>
      </c>
      <c r="AH49">
        <v>2.1970860000000001</v>
      </c>
      <c r="AI49">
        <v>1.8869100000000001</v>
      </c>
      <c r="AJ49">
        <v>0.599754016</v>
      </c>
      <c r="AK49">
        <v>71</v>
      </c>
      <c r="AL49">
        <v>59.145000000000003</v>
      </c>
      <c r="AM49">
        <v>57.014000000000003</v>
      </c>
      <c r="AN49">
        <v>1106.9359999999999</v>
      </c>
      <c r="AO49">
        <v>822.87649999999996</v>
      </c>
      <c r="AP49">
        <v>6.3432329999999997</v>
      </c>
      <c r="AQ49">
        <v>903.39599999999996</v>
      </c>
      <c r="AR49">
        <v>161.982</v>
      </c>
      <c r="AS49">
        <v>12.875999999999999</v>
      </c>
      <c r="AT49">
        <v>1.728</v>
      </c>
      <c r="AU49">
        <v>0.52700000000000002</v>
      </c>
      <c r="AV49">
        <v>3.4000000000000002E-2</v>
      </c>
      <c r="AW49">
        <v>1.4252885999999999E-2</v>
      </c>
      <c r="AX49">
        <v>0.216</v>
      </c>
      <c r="AY49">
        <v>2.7E-2</v>
      </c>
      <c r="AZ49">
        <v>0.19</v>
      </c>
      <c r="BA49">
        <v>2.1000000000000001E-2</v>
      </c>
      <c r="BB49">
        <v>0.191</v>
      </c>
      <c r="BC49">
        <v>1.7999999999999999E-2</v>
      </c>
      <c r="BD49">
        <v>0.20699999999999999</v>
      </c>
      <c r="BE49">
        <v>2.1999999999999999E-2</v>
      </c>
      <c r="BF49">
        <v>0.23200000000000001</v>
      </c>
      <c r="BG49">
        <v>2.7E-2</v>
      </c>
      <c r="BH49">
        <v>0.187</v>
      </c>
      <c r="BI49">
        <v>3.4000000000000002E-2</v>
      </c>
      <c r="BJ49">
        <v>0.21099999999999999</v>
      </c>
      <c r="BK49">
        <v>3.5999999999999997E-2</v>
      </c>
      <c r="BL49">
        <v>0.24099999999999999</v>
      </c>
      <c r="BM49">
        <v>3.4000000000000002E-2</v>
      </c>
      <c r="BN49">
        <v>0.27900000000000003</v>
      </c>
      <c r="BO49">
        <v>3.1E-2</v>
      </c>
      <c r="BP49">
        <v>0.28599999999999998</v>
      </c>
      <c r="BQ49">
        <v>3.1E-2</v>
      </c>
      <c r="BR49">
        <v>0.32469999999999999</v>
      </c>
      <c r="BS49">
        <v>-3.4935999999999998</v>
      </c>
      <c r="BT49">
        <v>-2.5800999999999998</v>
      </c>
      <c r="BU49">
        <v>-12.1797</v>
      </c>
      <c r="BV49">
        <v>14.417524220000001</v>
      </c>
      <c r="BW49">
        <v>0.21846428000000001</v>
      </c>
      <c r="BX49">
        <v>1.18</v>
      </c>
      <c r="BY49">
        <v>31.9</v>
      </c>
      <c r="BZ49">
        <v>17.95</v>
      </c>
      <c r="CA49">
        <v>48.8</v>
      </c>
      <c r="CB49">
        <v>0.17</v>
      </c>
      <c r="CC49">
        <v>0.24199999999999999</v>
      </c>
      <c r="CD49">
        <v>0.157</v>
      </c>
      <c r="CE49">
        <v>45.9</v>
      </c>
      <c r="CF49">
        <v>62.9</v>
      </c>
      <c r="CG49">
        <v>76.5</v>
      </c>
      <c r="CH49">
        <v>17.5</v>
      </c>
      <c r="CI49">
        <v>20.2</v>
      </c>
      <c r="CJ49">
        <v>21.8</v>
      </c>
      <c r="CK49">
        <v>0.332242023</v>
      </c>
      <c r="CL49">
        <v>0.18762784699999999</v>
      </c>
    </row>
    <row r="50" spans="1:90" x14ac:dyDescent="0.25">
      <c r="A50" t="s">
        <v>138</v>
      </c>
      <c r="B50">
        <v>348670.16529999999</v>
      </c>
      <c r="C50">
        <v>5053499.1869999999</v>
      </c>
      <c r="D50">
        <v>348570</v>
      </c>
      <c r="E50">
        <v>5053575</v>
      </c>
      <c r="F50">
        <v>92.18</v>
      </c>
      <c r="G50">
        <v>2607</v>
      </c>
      <c r="H50">
        <v>3645</v>
      </c>
      <c r="I50">
        <v>1697</v>
      </c>
      <c r="J50">
        <v>3317</v>
      </c>
      <c r="K50">
        <v>3218</v>
      </c>
      <c r="L50">
        <v>3086</v>
      </c>
      <c r="M50">
        <v>2878</v>
      </c>
      <c r="N50">
        <v>2630</v>
      </c>
      <c r="O50">
        <v>2343</v>
      </c>
      <c r="P50">
        <v>2068</v>
      </c>
      <c r="Q50">
        <v>1940</v>
      </c>
      <c r="R50">
        <v>1828</v>
      </c>
      <c r="S50">
        <v>535</v>
      </c>
      <c r="T50">
        <v>326.57369999999997</v>
      </c>
      <c r="U50">
        <v>5.4538999810000002</v>
      </c>
      <c r="V50">
        <v>24.818390000000001</v>
      </c>
      <c r="W50">
        <v>19.456219999999998</v>
      </c>
      <c r="X50">
        <v>346450</v>
      </c>
      <c r="Y50">
        <v>5048550</v>
      </c>
      <c r="Z50">
        <v>0.35219812700000003</v>
      </c>
      <c r="AA50">
        <v>0.66965109</v>
      </c>
      <c r="AB50">
        <v>8165.6869999999999</v>
      </c>
      <c r="AC50">
        <v>13867959</v>
      </c>
      <c r="AD50">
        <v>0.11376940000000001</v>
      </c>
      <c r="AE50">
        <v>2.2091430000000001</v>
      </c>
      <c r="AF50">
        <v>7.9680369999999998</v>
      </c>
      <c r="AG50">
        <v>6</v>
      </c>
      <c r="AH50">
        <v>4.2675340000000004</v>
      </c>
      <c r="AI50">
        <v>1.378366</v>
      </c>
      <c r="AJ50">
        <v>0.52510696499999998</v>
      </c>
      <c r="AK50">
        <v>17</v>
      </c>
      <c r="AL50">
        <v>16.178000000000001</v>
      </c>
      <c r="AM50">
        <v>14.404999999999999</v>
      </c>
      <c r="AN50">
        <v>48.404359999999997</v>
      </c>
      <c r="AO50">
        <v>855.74369999999999</v>
      </c>
      <c r="AP50">
        <v>8.7029099999999993</v>
      </c>
      <c r="AQ50">
        <v>989.88099999999997</v>
      </c>
      <c r="AR50">
        <v>49.024999999999999</v>
      </c>
      <c r="AS50">
        <v>12.553000000000001</v>
      </c>
      <c r="AT50">
        <v>0.76200000000000001</v>
      </c>
      <c r="AU50">
        <v>0.52500000000000002</v>
      </c>
      <c r="AV50">
        <v>1.6E-2</v>
      </c>
      <c r="AW50">
        <v>1.2681322E-2</v>
      </c>
      <c r="AX50">
        <v>0.189</v>
      </c>
      <c r="AY50">
        <v>1.4999999999999999E-2</v>
      </c>
      <c r="AZ50">
        <v>0.16700000000000001</v>
      </c>
      <c r="BA50">
        <v>8.9999999999999993E-3</v>
      </c>
      <c r="BB50">
        <v>0.17199999999999999</v>
      </c>
      <c r="BC50">
        <v>8.0000000000000002E-3</v>
      </c>
      <c r="BD50">
        <v>0.17799999999999999</v>
      </c>
      <c r="BE50">
        <v>1.2999999999999999E-2</v>
      </c>
      <c r="BF50">
        <v>0.19600000000000001</v>
      </c>
      <c r="BG50">
        <v>1.6E-2</v>
      </c>
      <c r="BH50">
        <v>0.223</v>
      </c>
      <c r="BI50">
        <v>3.5000000000000003E-2</v>
      </c>
      <c r="BJ50">
        <v>0.17299999999999999</v>
      </c>
      <c r="BK50">
        <v>8.0000000000000002E-3</v>
      </c>
      <c r="BL50">
        <v>0.186</v>
      </c>
      <c r="BM50">
        <v>1.0999999999999999E-2</v>
      </c>
      <c r="BN50">
        <v>0.245</v>
      </c>
      <c r="BO50">
        <v>1.2999999999999999E-2</v>
      </c>
      <c r="BP50">
        <v>0.23599999999999999</v>
      </c>
      <c r="BQ50">
        <v>1.2999999999999999E-2</v>
      </c>
      <c r="BR50">
        <v>2.1924999999999999</v>
      </c>
      <c r="BS50">
        <v>-0.31130000000000002</v>
      </c>
      <c r="BT50">
        <v>-2.7197</v>
      </c>
      <c r="BU50">
        <v>-8.4680999999999997</v>
      </c>
      <c r="BV50">
        <v>8.7694335760000008</v>
      </c>
      <c r="BW50">
        <v>0.111029875</v>
      </c>
      <c r="BX50">
        <v>0</v>
      </c>
      <c r="BY50">
        <v>17.38</v>
      </c>
      <c r="BZ50">
        <v>9.8800000000000008</v>
      </c>
      <c r="CA50">
        <v>72.16</v>
      </c>
      <c r="CB50">
        <v>0.64</v>
      </c>
      <c r="CC50">
        <v>0.129</v>
      </c>
      <c r="CD50">
        <v>9.2999999999999999E-2</v>
      </c>
      <c r="CE50">
        <v>46.3</v>
      </c>
      <c r="CF50">
        <v>61.7</v>
      </c>
      <c r="CG50">
        <v>73.5</v>
      </c>
      <c r="CH50">
        <v>20.3</v>
      </c>
      <c r="CI50">
        <v>25.1</v>
      </c>
      <c r="CJ50">
        <v>28.6</v>
      </c>
      <c r="CK50">
        <v>0.34391303400000001</v>
      </c>
      <c r="CL50">
        <v>0.22644682199999999</v>
      </c>
    </row>
    <row r="51" spans="1:90" x14ac:dyDescent="0.25">
      <c r="A51" t="s">
        <v>139</v>
      </c>
      <c r="B51">
        <v>390989.56689999998</v>
      </c>
      <c r="C51">
        <v>5081621.8660000004</v>
      </c>
      <c r="D51">
        <v>390967.2</v>
      </c>
      <c r="E51">
        <v>5081635.8</v>
      </c>
      <c r="F51">
        <v>12.69</v>
      </c>
      <c r="G51">
        <v>2725</v>
      </c>
      <c r="H51">
        <v>3448</v>
      </c>
      <c r="I51">
        <v>2134</v>
      </c>
      <c r="J51">
        <v>3260</v>
      </c>
      <c r="K51">
        <v>3202</v>
      </c>
      <c r="L51">
        <v>3137</v>
      </c>
      <c r="M51">
        <v>2996</v>
      </c>
      <c r="N51">
        <v>2758</v>
      </c>
      <c r="O51">
        <v>2458</v>
      </c>
      <c r="P51">
        <v>2222</v>
      </c>
      <c r="Q51">
        <v>2157</v>
      </c>
      <c r="R51">
        <v>2143</v>
      </c>
      <c r="S51">
        <v>538</v>
      </c>
      <c r="T51">
        <v>128.52090000000001</v>
      </c>
      <c r="U51">
        <v>2.356653874</v>
      </c>
      <c r="V51">
        <v>25.32404</v>
      </c>
      <c r="W51">
        <v>35.089660000000002</v>
      </c>
      <c r="X51">
        <v>389350</v>
      </c>
      <c r="Y51">
        <v>5083350</v>
      </c>
      <c r="Z51">
        <v>0.355218119</v>
      </c>
      <c r="AA51">
        <v>0.67251598999999995</v>
      </c>
      <c r="AB51">
        <v>3345.348</v>
      </c>
      <c r="AC51">
        <v>1832000</v>
      </c>
      <c r="AD51">
        <v>-0.34899560000000002</v>
      </c>
      <c r="AE51">
        <v>2.0862630000000002</v>
      </c>
      <c r="AF51" t="s">
        <v>94</v>
      </c>
      <c r="AG51">
        <v>5.969849</v>
      </c>
      <c r="AH51">
        <v>0.47043727299999999</v>
      </c>
      <c r="AI51" t="s">
        <v>94</v>
      </c>
      <c r="AJ51" t="s">
        <v>94</v>
      </c>
      <c r="AK51">
        <v>2</v>
      </c>
      <c r="AL51">
        <v>5.9770000000000003</v>
      </c>
      <c r="AM51">
        <v>3.9630000000000001</v>
      </c>
      <c r="AN51" t="s">
        <v>94</v>
      </c>
      <c r="AO51">
        <v>796.30340000000001</v>
      </c>
      <c r="AP51">
        <v>14.02764</v>
      </c>
      <c r="AQ51">
        <v>945.04200000000003</v>
      </c>
      <c r="AR51">
        <v>15.955</v>
      </c>
      <c r="AS51">
        <v>12.162000000000001</v>
      </c>
      <c r="AT51">
        <v>0.36</v>
      </c>
      <c r="AU51">
        <v>0.58099999999999996</v>
      </c>
      <c r="AV51">
        <v>1.4999999999999999E-2</v>
      </c>
      <c r="AW51">
        <v>1.2869268999999999E-2</v>
      </c>
      <c r="AX51">
        <v>0.214</v>
      </c>
      <c r="AY51">
        <v>7.0000000000000001E-3</v>
      </c>
      <c r="AZ51">
        <v>0.20200000000000001</v>
      </c>
      <c r="BA51">
        <v>2E-3</v>
      </c>
      <c r="BB51">
        <v>0.20399999999999999</v>
      </c>
      <c r="BC51">
        <v>2E-3</v>
      </c>
      <c r="BD51">
        <v>0.20399999999999999</v>
      </c>
      <c r="BE51">
        <v>2E-3</v>
      </c>
      <c r="BF51">
        <v>0.222</v>
      </c>
      <c r="BG51">
        <v>5.0000000000000001E-3</v>
      </c>
      <c r="BH51">
        <v>0.25900000000000001</v>
      </c>
      <c r="BI51">
        <v>7.0000000000000001E-3</v>
      </c>
      <c r="BJ51">
        <v>0.28000000000000003</v>
      </c>
      <c r="BK51">
        <v>7.0000000000000001E-3</v>
      </c>
      <c r="BL51">
        <v>0.224</v>
      </c>
      <c r="BM51">
        <v>4.0000000000000001E-3</v>
      </c>
      <c r="BN51">
        <v>0.22600000000000001</v>
      </c>
      <c r="BO51">
        <v>5.0000000000000001E-3</v>
      </c>
      <c r="BP51">
        <v>0.26500000000000001</v>
      </c>
      <c r="BQ51">
        <v>3.0000000000000001E-3</v>
      </c>
      <c r="BR51">
        <v>-5.5427</v>
      </c>
      <c r="BS51">
        <v>-0.33729999999999999</v>
      </c>
      <c r="BT51">
        <v>4.0957999999999997</v>
      </c>
      <c r="BU51">
        <v>-6.3754</v>
      </c>
      <c r="BV51">
        <v>11.03436033</v>
      </c>
      <c r="BW51">
        <v>0.152316971</v>
      </c>
      <c r="BX51">
        <v>0</v>
      </c>
      <c r="BY51">
        <v>13.77</v>
      </c>
      <c r="BZ51">
        <v>4.59</v>
      </c>
      <c r="CA51">
        <v>77.37</v>
      </c>
      <c r="CB51">
        <v>4.67</v>
      </c>
      <c r="CC51">
        <v>0.109</v>
      </c>
      <c r="CD51">
        <v>6.3E-2</v>
      </c>
      <c r="CE51">
        <v>58.2</v>
      </c>
      <c r="CF51">
        <v>74.3</v>
      </c>
      <c r="CG51">
        <v>85.3</v>
      </c>
      <c r="CH51">
        <v>14.7</v>
      </c>
      <c r="CI51">
        <v>17</v>
      </c>
      <c r="CJ51">
        <v>18.5</v>
      </c>
      <c r="CK51">
        <v>0.53285713199999996</v>
      </c>
      <c r="CL51">
        <v>0.23695775399999999</v>
      </c>
    </row>
    <row r="52" spans="1:90" x14ac:dyDescent="0.25">
      <c r="A52" t="s">
        <v>140</v>
      </c>
      <c r="B52">
        <v>417900.397</v>
      </c>
      <c r="C52">
        <v>5017084.7010000004</v>
      </c>
      <c r="D52">
        <v>417854</v>
      </c>
      <c r="E52">
        <v>5017155</v>
      </c>
      <c r="F52">
        <v>3854.39</v>
      </c>
      <c r="G52">
        <v>1883</v>
      </c>
      <c r="H52">
        <v>4743</v>
      </c>
      <c r="I52">
        <v>206</v>
      </c>
      <c r="J52">
        <v>3302</v>
      </c>
      <c r="K52">
        <v>3105</v>
      </c>
      <c r="L52">
        <v>2887</v>
      </c>
      <c r="M52">
        <v>2531</v>
      </c>
      <c r="N52">
        <v>2021</v>
      </c>
      <c r="O52">
        <v>1299</v>
      </c>
      <c r="P52">
        <v>458</v>
      </c>
      <c r="Q52">
        <v>245</v>
      </c>
      <c r="R52">
        <v>230</v>
      </c>
      <c r="S52">
        <v>1232</v>
      </c>
      <c r="T52">
        <v>162.61770000000001</v>
      </c>
      <c r="U52">
        <v>57.83448834</v>
      </c>
      <c r="V52">
        <v>23.41206</v>
      </c>
      <c r="W52">
        <v>5.8501640000000004</v>
      </c>
      <c r="X52">
        <v>379850</v>
      </c>
      <c r="Y52">
        <v>5060750</v>
      </c>
      <c r="Z52">
        <v>0.141130266</v>
      </c>
      <c r="AA52">
        <v>0.42390168099999997</v>
      </c>
      <c r="AB52">
        <v>104344.1</v>
      </c>
      <c r="AC52">
        <v>1626301698</v>
      </c>
      <c r="AD52">
        <v>-0.50507040000000003</v>
      </c>
      <c r="AE52">
        <v>2.2354810000000001</v>
      </c>
      <c r="AF52">
        <v>4.7929830000000004</v>
      </c>
      <c r="AG52">
        <v>5.7282669999999998</v>
      </c>
      <c r="AH52">
        <v>2.0886659999999999</v>
      </c>
      <c r="AI52">
        <v>1.9566110000000001</v>
      </c>
      <c r="AJ52">
        <v>0.61608659200000004</v>
      </c>
      <c r="AK52">
        <v>179</v>
      </c>
      <c r="AL52">
        <v>165.26</v>
      </c>
      <c r="AM52">
        <v>163.12799999999999</v>
      </c>
      <c r="AN52">
        <v>2374.6379999999999</v>
      </c>
      <c r="AO52">
        <v>803.13760000000002</v>
      </c>
      <c r="AP52">
        <v>3.3698920000000001</v>
      </c>
      <c r="AQ52">
        <v>975.33100000000002</v>
      </c>
      <c r="AR52">
        <v>227.69800000000001</v>
      </c>
      <c r="AS52">
        <v>16.751000000000001</v>
      </c>
      <c r="AT52">
        <v>6.3</v>
      </c>
      <c r="AU52">
        <v>0.50800000000000001</v>
      </c>
      <c r="AV52">
        <v>7.4999999999999997E-2</v>
      </c>
      <c r="AW52">
        <v>1.7174682E-2</v>
      </c>
      <c r="AX52">
        <v>0.21</v>
      </c>
      <c r="AY52">
        <v>3.3000000000000002E-2</v>
      </c>
      <c r="AZ52">
        <v>0.193</v>
      </c>
      <c r="BA52">
        <v>2.7E-2</v>
      </c>
      <c r="BB52">
        <v>0.188</v>
      </c>
      <c r="BC52">
        <v>2.1000000000000001E-2</v>
      </c>
      <c r="BD52">
        <v>0.2</v>
      </c>
      <c r="BE52">
        <v>2.4E-2</v>
      </c>
      <c r="BF52">
        <v>0.222</v>
      </c>
      <c r="BG52">
        <v>2.8000000000000001E-2</v>
      </c>
      <c r="BH52">
        <v>0.191</v>
      </c>
      <c r="BI52">
        <v>4.8000000000000001E-2</v>
      </c>
      <c r="BJ52">
        <v>0.20799999999999999</v>
      </c>
      <c r="BK52">
        <v>4.2000000000000003E-2</v>
      </c>
      <c r="BL52">
        <v>0.214</v>
      </c>
      <c r="BM52">
        <v>4.7E-2</v>
      </c>
      <c r="BN52">
        <v>0.23899999999999999</v>
      </c>
      <c r="BO52">
        <v>5.5E-2</v>
      </c>
      <c r="BP52">
        <v>0.25600000000000001</v>
      </c>
      <c r="BQ52">
        <v>4.4999999999999998E-2</v>
      </c>
      <c r="BR52">
        <v>-11.1639</v>
      </c>
      <c r="BS52">
        <v>-6.8780999999999999</v>
      </c>
      <c r="BT52">
        <v>-1.3695999999999999</v>
      </c>
      <c r="BU52">
        <v>-18.7104</v>
      </c>
      <c r="BV52">
        <v>21.975264070000001</v>
      </c>
      <c r="BW52">
        <v>0.288630726</v>
      </c>
      <c r="BX52">
        <v>1.93</v>
      </c>
      <c r="BY52">
        <v>38.78</v>
      </c>
      <c r="BZ52">
        <v>24.28</v>
      </c>
      <c r="CA52">
        <v>34.54</v>
      </c>
      <c r="CB52">
        <v>0.47</v>
      </c>
      <c r="CC52">
        <v>0.32200000000000001</v>
      </c>
      <c r="CD52">
        <v>0.17399999999999999</v>
      </c>
      <c r="CE52">
        <v>43.4</v>
      </c>
      <c r="CF52">
        <v>61</v>
      </c>
      <c r="CG52">
        <v>75.8</v>
      </c>
      <c r="CH52">
        <v>16.899999999999999</v>
      </c>
      <c r="CI52">
        <v>18.7</v>
      </c>
      <c r="CJ52">
        <v>18.899999999999999</v>
      </c>
      <c r="CK52">
        <v>0.42069548600000001</v>
      </c>
      <c r="CL52">
        <v>0.22527239399999999</v>
      </c>
    </row>
    <row r="53" spans="1:90" x14ac:dyDescent="0.25">
      <c r="A53" t="s">
        <v>141</v>
      </c>
      <c r="B53">
        <v>409329</v>
      </c>
      <c r="C53">
        <v>5039992</v>
      </c>
      <c r="D53">
        <v>409648.66499999998</v>
      </c>
      <c r="E53">
        <v>5037347.32</v>
      </c>
      <c r="F53">
        <v>3358.88</v>
      </c>
      <c r="G53">
        <v>2071</v>
      </c>
      <c r="H53">
        <v>4743</v>
      </c>
      <c r="I53">
        <v>238</v>
      </c>
      <c r="J53">
        <v>3339</v>
      </c>
      <c r="K53">
        <v>3147</v>
      </c>
      <c r="L53">
        <v>2932</v>
      </c>
      <c r="M53">
        <v>2596</v>
      </c>
      <c r="N53">
        <v>2151</v>
      </c>
      <c r="O53">
        <v>1594</v>
      </c>
      <c r="P53">
        <v>1013</v>
      </c>
      <c r="Q53">
        <v>704</v>
      </c>
      <c r="R53">
        <v>538</v>
      </c>
      <c r="S53">
        <v>1002</v>
      </c>
      <c r="T53">
        <v>175.28270000000001</v>
      </c>
      <c r="U53">
        <v>44.026200879999998</v>
      </c>
      <c r="V53">
        <v>25.485610000000001</v>
      </c>
      <c r="W53">
        <v>6.6050279999999999</v>
      </c>
      <c r="X53">
        <v>375350</v>
      </c>
      <c r="Y53">
        <v>5064950</v>
      </c>
      <c r="Z53">
        <v>0.20711111700000001</v>
      </c>
      <c r="AA53">
        <v>0.51351929299999999</v>
      </c>
      <c r="AB53">
        <v>76852.45</v>
      </c>
      <c r="AC53">
        <v>988993462</v>
      </c>
      <c r="AD53">
        <v>-0.36008980000000002</v>
      </c>
      <c r="AE53">
        <v>1.990073</v>
      </c>
      <c r="AF53">
        <v>5.0601139999999996</v>
      </c>
      <c r="AG53">
        <v>5.9309269999999996</v>
      </c>
      <c r="AH53">
        <v>2.2292960000000002</v>
      </c>
      <c r="AI53">
        <v>1.8695630000000001</v>
      </c>
      <c r="AJ53">
        <v>0.60341334000000002</v>
      </c>
      <c r="AK53">
        <v>155</v>
      </c>
      <c r="AL53">
        <v>127.349</v>
      </c>
      <c r="AM53">
        <v>125.218</v>
      </c>
      <c r="AN53">
        <v>2026.7929999999999</v>
      </c>
      <c r="AO53">
        <v>814.80859999999996</v>
      </c>
      <c r="AP53">
        <v>4.2065970000000004</v>
      </c>
      <c r="AQ53">
        <v>940.11699999999996</v>
      </c>
      <c r="AR53">
        <v>206.43100000000001</v>
      </c>
      <c r="AS53">
        <v>14.832000000000001</v>
      </c>
      <c r="AT53">
        <v>4.0830000000000002</v>
      </c>
      <c r="AU53">
        <v>0.53100000000000003</v>
      </c>
      <c r="AV53">
        <v>4.1000000000000002E-2</v>
      </c>
      <c r="AW53">
        <v>1.5776305000000001E-2</v>
      </c>
      <c r="AX53">
        <v>0.218</v>
      </c>
      <c r="AY53">
        <v>2.7E-2</v>
      </c>
      <c r="AZ53">
        <v>0.19900000000000001</v>
      </c>
      <c r="BA53">
        <v>2.3E-2</v>
      </c>
      <c r="BB53">
        <v>0.193</v>
      </c>
      <c r="BC53">
        <v>1.7999999999999999E-2</v>
      </c>
      <c r="BD53">
        <v>0.20599999999999999</v>
      </c>
      <c r="BE53">
        <v>2.1000000000000001E-2</v>
      </c>
      <c r="BF53">
        <v>0.22700000000000001</v>
      </c>
      <c r="BG53">
        <v>2.5000000000000001E-2</v>
      </c>
      <c r="BH53">
        <v>0.193</v>
      </c>
      <c r="BI53">
        <v>4.7E-2</v>
      </c>
      <c r="BJ53">
        <v>0.21299999999999999</v>
      </c>
      <c r="BK53">
        <v>3.9E-2</v>
      </c>
      <c r="BL53">
        <v>0.218</v>
      </c>
      <c r="BM53">
        <v>4.4999999999999998E-2</v>
      </c>
      <c r="BN53">
        <v>0.24299999999999999</v>
      </c>
      <c r="BO53">
        <v>5.5E-2</v>
      </c>
      <c r="BP53">
        <v>0.26200000000000001</v>
      </c>
      <c r="BQ53">
        <v>4.3999999999999997E-2</v>
      </c>
      <c r="BR53">
        <v>-7.4371</v>
      </c>
      <c r="BS53">
        <v>-6.5004999999999997</v>
      </c>
      <c r="BT53">
        <v>-1.6907000000000001</v>
      </c>
      <c r="BU53">
        <v>-16.3931</v>
      </c>
      <c r="BV53">
        <v>19.283515520000002</v>
      </c>
      <c r="BW53">
        <v>0.27521516899999998</v>
      </c>
      <c r="BX53">
        <v>1.37</v>
      </c>
      <c r="BY53">
        <v>40.03</v>
      </c>
      <c r="BZ53">
        <v>19.47</v>
      </c>
      <c r="CA53">
        <v>38.950000000000003</v>
      </c>
      <c r="CB53">
        <v>0.18</v>
      </c>
      <c r="CC53">
        <v>0.29399999999999998</v>
      </c>
      <c r="CD53">
        <v>0.16600000000000001</v>
      </c>
      <c r="CE53">
        <v>42.7</v>
      </c>
      <c r="CF53">
        <v>60.1</v>
      </c>
      <c r="CG53">
        <v>74.900000000000006</v>
      </c>
      <c r="CH53">
        <v>17.399999999999999</v>
      </c>
      <c r="CI53">
        <v>19.399999999999999</v>
      </c>
      <c r="CJ53">
        <v>19.7</v>
      </c>
      <c r="CK53">
        <v>0.43469076000000001</v>
      </c>
      <c r="CL53">
        <v>0.22814337900000001</v>
      </c>
    </row>
    <row r="54" spans="1:90" x14ac:dyDescent="0.25">
      <c r="A54" t="s">
        <v>142</v>
      </c>
      <c r="B54">
        <v>344192.92009999999</v>
      </c>
      <c r="C54">
        <v>5069807.4979999997</v>
      </c>
      <c r="D54">
        <v>344228</v>
      </c>
      <c r="E54">
        <v>5069841</v>
      </c>
      <c r="F54">
        <v>372.06</v>
      </c>
      <c r="G54">
        <v>2412</v>
      </c>
      <c r="H54">
        <v>4743</v>
      </c>
      <c r="I54">
        <v>995</v>
      </c>
      <c r="J54">
        <v>3709</v>
      </c>
      <c r="K54">
        <v>3466</v>
      </c>
      <c r="L54">
        <v>3200</v>
      </c>
      <c r="M54">
        <v>2745</v>
      </c>
      <c r="N54">
        <v>2400</v>
      </c>
      <c r="O54">
        <v>1999</v>
      </c>
      <c r="P54">
        <v>1650</v>
      </c>
      <c r="Q54">
        <v>1490</v>
      </c>
      <c r="R54">
        <v>1319</v>
      </c>
      <c r="S54">
        <v>746</v>
      </c>
      <c r="T54">
        <v>133.1952</v>
      </c>
      <c r="U54">
        <v>4.6997409499999998</v>
      </c>
      <c r="V54">
        <v>26.30452</v>
      </c>
      <c r="W54">
        <v>14.57837</v>
      </c>
      <c r="X54">
        <v>339850</v>
      </c>
      <c r="Y54">
        <v>5071550</v>
      </c>
      <c r="Z54">
        <v>0.68816463900000002</v>
      </c>
      <c r="AA54">
        <v>0.93605471699999998</v>
      </c>
      <c r="AB54">
        <v>14824.18</v>
      </c>
      <c r="AC54">
        <v>29544390</v>
      </c>
      <c r="AD54">
        <v>-0.35090440000000001</v>
      </c>
      <c r="AE54">
        <v>2.412582</v>
      </c>
      <c r="AF54">
        <v>4.2799329999999998</v>
      </c>
      <c r="AG54">
        <v>3.4981200000000001</v>
      </c>
      <c r="AH54">
        <v>1.911754</v>
      </c>
      <c r="AI54">
        <v>1.738777</v>
      </c>
      <c r="AJ54">
        <v>0.619359781</v>
      </c>
      <c r="AK54">
        <v>21</v>
      </c>
      <c r="AL54">
        <v>23.251999999999999</v>
      </c>
      <c r="AM54">
        <v>21.120999999999999</v>
      </c>
      <c r="AN54">
        <v>230.43899999999999</v>
      </c>
      <c r="AO54">
        <v>821.95339999999999</v>
      </c>
      <c r="AP54">
        <v>8.9846599999999999</v>
      </c>
      <c r="AQ54">
        <v>1048.4659999999999</v>
      </c>
      <c r="AR54">
        <v>105.98399999999999</v>
      </c>
      <c r="AS54">
        <v>12.771000000000001</v>
      </c>
      <c r="AT54">
        <v>0.78</v>
      </c>
      <c r="AU54">
        <v>0.49199999999999999</v>
      </c>
      <c r="AV54">
        <v>1.7000000000000001E-2</v>
      </c>
      <c r="AW54">
        <v>1.2180652E-2</v>
      </c>
      <c r="AX54">
        <v>0.21</v>
      </c>
      <c r="AY54">
        <v>1.4999999999999999E-2</v>
      </c>
      <c r="AZ54">
        <v>0.17199999999999999</v>
      </c>
      <c r="BA54">
        <v>1.2E-2</v>
      </c>
      <c r="BB54">
        <v>0.17199999999999999</v>
      </c>
      <c r="BC54">
        <v>1.0999999999999999E-2</v>
      </c>
      <c r="BD54">
        <v>0.191</v>
      </c>
      <c r="BE54">
        <v>0.01</v>
      </c>
      <c r="BF54">
        <v>0.221</v>
      </c>
      <c r="BG54">
        <v>1.0999999999999999E-2</v>
      </c>
      <c r="BH54">
        <v>0.14799999999999999</v>
      </c>
      <c r="BI54">
        <v>0.01</v>
      </c>
      <c r="BJ54">
        <v>0.18099999999999999</v>
      </c>
      <c r="BK54">
        <v>2.7E-2</v>
      </c>
      <c r="BL54">
        <v>0.23100000000000001</v>
      </c>
      <c r="BM54">
        <v>2.8000000000000001E-2</v>
      </c>
      <c r="BN54">
        <v>0.27600000000000002</v>
      </c>
      <c r="BO54">
        <v>0.03</v>
      </c>
      <c r="BP54">
        <v>0.28100000000000003</v>
      </c>
      <c r="BQ54">
        <v>2.5999999999999999E-2</v>
      </c>
      <c r="BR54">
        <v>7.9512</v>
      </c>
      <c r="BS54">
        <v>-4.7709999999999999</v>
      </c>
      <c r="BT54">
        <v>-4.8734000000000002</v>
      </c>
      <c r="BU54">
        <v>-8.6120999999999999</v>
      </c>
      <c r="BV54">
        <v>17.544921339999998</v>
      </c>
      <c r="BW54">
        <v>0.219767409</v>
      </c>
      <c r="BX54">
        <v>1.02</v>
      </c>
      <c r="BY54">
        <v>23.18</v>
      </c>
      <c r="BZ54">
        <v>17.8</v>
      </c>
      <c r="CA54">
        <v>57.85</v>
      </c>
      <c r="CB54">
        <v>0.17</v>
      </c>
      <c r="CC54">
        <v>0.19</v>
      </c>
      <c r="CD54">
        <v>0.13700000000000001</v>
      </c>
      <c r="CE54">
        <v>46.5</v>
      </c>
      <c r="CF54">
        <v>61.8</v>
      </c>
      <c r="CG54">
        <v>73.2</v>
      </c>
      <c r="CH54">
        <v>19.899999999999999</v>
      </c>
      <c r="CI54">
        <v>25.3</v>
      </c>
      <c r="CJ54">
        <v>29.3</v>
      </c>
      <c r="CK54">
        <v>0.22747395500000001</v>
      </c>
      <c r="CL54">
        <v>0.174899147</v>
      </c>
    </row>
    <row r="55" spans="1:90" x14ac:dyDescent="0.25">
      <c r="A55" t="s">
        <v>143</v>
      </c>
      <c r="B55">
        <v>408421</v>
      </c>
      <c r="C55">
        <v>5044504</v>
      </c>
      <c r="D55">
        <v>408854</v>
      </c>
      <c r="E55">
        <v>5043555</v>
      </c>
      <c r="F55">
        <v>3320.85</v>
      </c>
      <c r="G55">
        <v>2087</v>
      </c>
      <c r="H55">
        <v>4743</v>
      </c>
      <c r="I55">
        <v>258</v>
      </c>
      <c r="J55">
        <v>3342</v>
      </c>
      <c r="K55">
        <v>3150</v>
      </c>
      <c r="L55">
        <v>2935</v>
      </c>
      <c r="M55">
        <v>2601</v>
      </c>
      <c r="N55">
        <v>2161</v>
      </c>
      <c r="O55">
        <v>1614</v>
      </c>
      <c r="P55">
        <v>1049</v>
      </c>
      <c r="Q55">
        <v>749</v>
      </c>
      <c r="R55">
        <v>569</v>
      </c>
      <c r="S55">
        <v>987</v>
      </c>
      <c r="T55">
        <v>174.77719999999999</v>
      </c>
      <c r="U55">
        <v>40.197328779999999</v>
      </c>
      <c r="V55">
        <v>25.602620000000002</v>
      </c>
      <c r="W55">
        <v>6.6080350000000001</v>
      </c>
      <c r="X55">
        <v>374950</v>
      </c>
      <c r="Y55">
        <v>5065150</v>
      </c>
      <c r="Z55">
        <v>0.22906958499999999</v>
      </c>
      <c r="AA55">
        <v>0.54005597299999997</v>
      </c>
      <c r="AB55">
        <v>70705.100000000006</v>
      </c>
      <c r="AC55">
        <v>943913161</v>
      </c>
      <c r="AD55">
        <v>-0.3339203</v>
      </c>
      <c r="AE55">
        <v>1.932806</v>
      </c>
      <c r="AF55">
        <v>5.0828899999999999</v>
      </c>
      <c r="AG55">
        <v>5.9294570000000002</v>
      </c>
      <c r="AH55">
        <v>2.2415370000000001</v>
      </c>
      <c r="AI55">
        <v>1.8682700000000001</v>
      </c>
      <c r="AJ55">
        <v>0.60152310399999998</v>
      </c>
      <c r="AK55">
        <v>150</v>
      </c>
      <c r="AL55">
        <v>120.404</v>
      </c>
      <c r="AM55">
        <v>118.27200000000001</v>
      </c>
      <c r="AN55">
        <v>1997.568</v>
      </c>
      <c r="AO55">
        <v>814.71289999999999</v>
      </c>
      <c r="AP55">
        <v>4.4156060000000004</v>
      </c>
      <c r="AQ55">
        <v>936.29899999999998</v>
      </c>
      <c r="AR55">
        <v>204.14400000000001</v>
      </c>
      <c r="AS55">
        <v>14.653</v>
      </c>
      <c r="AT55">
        <v>3.7480000000000002</v>
      </c>
      <c r="AU55">
        <v>0.53200000000000003</v>
      </c>
      <c r="AV55">
        <v>3.6999999999999998E-2</v>
      </c>
      <c r="AW55">
        <v>1.5649915E-2</v>
      </c>
      <c r="AX55">
        <v>0.219</v>
      </c>
      <c r="AY55">
        <v>2.7E-2</v>
      </c>
      <c r="AZ55">
        <v>0.19900000000000001</v>
      </c>
      <c r="BA55">
        <v>2.3E-2</v>
      </c>
      <c r="BB55">
        <v>0.19400000000000001</v>
      </c>
      <c r="BC55">
        <v>1.7999999999999999E-2</v>
      </c>
      <c r="BD55">
        <v>0.20599999999999999</v>
      </c>
      <c r="BE55">
        <v>0.02</v>
      </c>
      <c r="BF55">
        <v>0.22800000000000001</v>
      </c>
      <c r="BG55">
        <v>2.5000000000000001E-2</v>
      </c>
      <c r="BH55">
        <v>0.19400000000000001</v>
      </c>
      <c r="BI55">
        <v>4.5999999999999999E-2</v>
      </c>
      <c r="BJ55">
        <v>0.21299999999999999</v>
      </c>
      <c r="BK55">
        <v>3.9E-2</v>
      </c>
      <c r="BL55">
        <v>0.218</v>
      </c>
      <c r="BM55">
        <v>4.4999999999999998E-2</v>
      </c>
      <c r="BN55">
        <v>0.24299999999999999</v>
      </c>
      <c r="BO55">
        <v>5.5E-2</v>
      </c>
      <c r="BP55">
        <v>0.26200000000000001</v>
      </c>
      <c r="BQ55">
        <v>4.3999999999999997E-2</v>
      </c>
      <c r="BR55">
        <v>-7.0316999999999998</v>
      </c>
      <c r="BS55">
        <v>-6.4057000000000004</v>
      </c>
      <c r="BT55">
        <v>-1.7376</v>
      </c>
      <c r="BU55">
        <v>-16.130500000000001</v>
      </c>
      <c r="BV55">
        <v>18.997510429999998</v>
      </c>
      <c r="BW55">
        <v>0.27350345100000001</v>
      </c>
      <c r="BX55">
        <v>1.35</v>
      </c>
      <c r="BY55">
        <v>39.99</v>
      </c>
      <c r="BZ55">
        <v>19.13</v>
      </c>
      <c r="CA55">
        <v>39.380000000000003</v>
      </c>
      <c r="CB55">
        <v>0.16</v>
      </c>
      <c r="CC55">
        <v>0.29099999999999998</v>
      </c>
      <c r="CD55">
        <v>0.16500000000000001</v>
      </c>
      <c r="CE55">
        <v>42.6</v>
      </c>
      <c r="CF55">
        <v>60</v>
      </c>
      <c r="CG55">
        <v>74.900000000000006</v>
      </c>
      <c r="CH55">
        <v>17.5</v>
      </c>
      <c r="CI55">
        <v>19.399999999999999</v>
      </c>
      <c r="CJ55">
        <v>19.8</v>
      </c>
      <c r="CK55">
        <v>0.43457375300000001</v>
      </c>
      <c r="CL55">
        <v>0.22807888700000001</v>
      </c>
    </row>
    <row r="56" spans="1:90" x14ac:dyDescent="0.25">
      <c r="A56" t="s">
        <v>144</v>
      </c>
      <c r="B56">
        <v>424688.64899999998</v>
      </c>
      <c r="C56">
        <v>5004726.0420000004</v>
      </c>
      <c r="D56">
        <v>424953.54300000001</v>
      </c>
      <c r="E56">
        <v>5004945.91</v>
      </c>
      <c r="F56">
        <v>3902.83</v>
      </c>
      <c r="G56">
        <v>1862</v>
      </c>
      <c r="H56">
        <v>4743</v>
      </c>
      <c r="I56">
        <v>157</v>
      </c>
      <c r="J56">
        <v>3298</v>
      </c>
      <c r="K56">
        <v>3101</v>
      </c>
      <c r="L56">
        <v>2883</v>
      </c>
      <c r="M56">
        <v>2524</v>
      </c>
      <c r="N56">
        <v>2007</v>
      </c>
      <c r="O56">
        <v>1259</v>
      </c>
      <c r="P56">
        <v>375</v>
      </c>
      <c r="Q56">
        <v>237</v>
      </c>
      <c r="R56">
        <v>226</v>
      </c>
      <c r="S56">
        <v>1265</v>
      </c>
      <c r="T56">
        <v>161.88630000000001</v>
      </c>
      <c r="U56">
        <v>70.97159714</v>
      </c>
      <c r="V56">
        <v>23.138470000000002</v>
      </c>
      <c r="W56">
        <v>5.9257949999999999</v>
      </c>
      <c r="X56">
        <v>380350</v>
      </c>
      <c r="Y56">
        <v>5060150</v>
      </c>
      <c r="Z56">
        <v>0.113292273</v>
      </c>
      <c r="AA56">
        <v>0.37980021400000002</v>
      </c>
      <c r="AB56">
        <v>123282.8</v>
      </c>
      <c r="AC56">
        <v>1763878227</v>
      </c>
      <c r="AD56">
        <v>-0.58662400000000003</v>
      </c>
      <c r="AE56">
        <v>2.45872</v>
      </c>
      <c r="AF56">
        <v>4.7960099999999999</v>
      </c>
      <c r="AG56">
        <v>5.7536849999999999</v>
      </c>
      <c r="AH56">
        <v>2.089302</v>
      </c>
      <c r="AI56">
        <v>1.948221</v>
      </c>
      <c r="AJ56">
        <v>0.61820038300000002</v>
      </c>
      <c r="AK56">
        <v>190</v>
      </c>
      <c r="AL56">
        <v>185.60499999999999</v>
      </c>
      <c r="AM56">
        <v>183.47300000000001</v>
      </c>
      <c r="AN56">
        <v>2412.7310000000002</v>
      </c>
      <c r="AO56">
        <v>802.30010000000004</v>
      </c>
      <c r="AP56">
        <v>3.071529</v>
      </c>
      <c r="AQ56">
        <v>973.91700000000003</v>
      </c>
      <c r="AR56">
        <v>226.72300000000001</v>
      </c>
      <c r="AS56">
        <v>16.911000000000001</v>
      </c>
      <c r="AT56">
        <v>6.4109999999999996</v>
      </c>
      <c r="AU56">
        <v>0.504</v>
      </c>
      <c r="AV56">
        <v>0.08</v>
      </c>
      <c r="AW56">
        <v>1.7363903E-2</v>
      </c>
      <c r="AX56">
        <v>0.20899999999999999</v>
      </c>
      <c r="AY56">
        <v>3.4000000000000002E-2</v>
      </c>
      <c r="AZ56">
        <v>0.192</v>
      </c>
      <c r="BA56">
        <v>2.7E-2</v>
      </c>
      <c r="BB56">
        <v>0.188</v>
      </c>
      <c r="BC56">
        <v>2.1000000000000001E-2</v>
      </c>
      <c r="BD56">
        <v>0.2</v>
      </c>
      <c r="BE56">
        <v>2.4E-2</v>
      </c>
      <c r="BF56">
        <v>0.221</v>
      </c>
      <c r="BG56">
        <v>2.9000000000000001E-2</v>
      </c>
      <c r="BH56">
        <v>0.191</v>
      </c>
      <c r="BI56">
        <v>4.8000000000000001E-2</v>
      </c>
      <c r="BJ56">
        <v>0.20799999999999999</v>
      </c>
      <c r="BK56">
        <v>4.2000000000000003E-2</v>
      </c>
      <c r="BL56">
        <v>0.21299999999999999</v>
      </c>
      <c r="BM56">
        <v>4.7E-2</v>
      </c>
      <c r="BN56">
        <v>0.23899999999999999</v>
      </c>
      <c r="BO56">
        <v>5.5E-2</v>
      </c>
      <c r="BP56">
        <v>0.25600000000000001</v>
      </c>
      <c r="BQ56">
        <v>4.4999999999999998E-2</v>
      </c>
      <c r="BR56">
        <v>-11.228400000000001</v>
      </c>
      <c r="BS56">
        <v>-6.8760000000000003</v>
      </c>
      <c r="BT56">
        <v>-1.3415999999999999</v>
      </c>
      <c r="BU56">
        <v>-18.7729</v>
      </c>
      <c r="BV56">
        <v>21.97836603</v>
      </c>
      <c r="BW56">
        <v>0.28891608499999999</v>
      </c>
      <c r="BX56">
        <v>1.98</v>
      </c>
      <c r="BY56">
        <v>38.369999999999997</v>
      </c>
      <c r="BZ56">
        <v>24.96</v>
      </c>
      <c r="CA56">
        <v>34.130000000000003</v>
      </c>
      <c r="CB56">
        <v>0.56000000000000005</v>
      </c>
      <c r="CC56">
        <v>0.32400000000000001</v>
      </c>
      <c r="CD56">
        <v>0.17399999999999999</v>
      </c>
      <c r="CE56">
        <v>43.6</v>
      </c>
      <c r="CF56">
        <v>61.1</v>
      </c>
      <c r="CG56">
        <v>76</v>
      </c>
      <c r="CH56">
        <v>16.899999999999999</v>
      </c>
      <c r="CI56">
        <v>18.7</v>
      </c>
      <c r="CJ56">
        <v>18.899999999999999</v>
      </c>
      <c r="CK56">
        <v>0.41688397599999999</v>
      </c>
      <c r="CL56">
        <v>0.22629433900000001</v>
      </c>
    </row>
    <row r="57" spans="1:90" x14ac:dyDescent="0.25">
      <c r="A57" t="s">
        <v>145</v>
      </c>
      <c r="B57">
        <v>323449.31300000002</v>
      </c>
      <c r="C57">
        <v>4990581.9309999999</v>
      </c>
      <c r="D57">
        <v>324851.97700000001</v>
      </c>
      <c r="E57">
        <v>4990351.93</v>
      </c>
      <c r="F57">
        <v>207.28</v>
      </c>
      <c r="G57">
        <v>2193</v>
      </c>
      <c r="H57">
        <v>3403</v>
      </c>
      <c r="I57">
        <v>1125</v>
      </c>
      <c r="J57">
        <v>2992</v>
      </c>
      <c r="K57">
        <v>2909</v>
      </c>
      <c r="L57">
        <v>2794</v>
      </c>
      <c r="M57">
        <v>2556</v>
      </c>
      <c r="N57">
        <v>2235</v>
      </c>
      <c r="O57">
        <v>1836</v>
      </c>
      <c r="P57">
        <v>1515</v>
      </c>
      <c r="Q57">
        <v>1381</v>
      </c>
      <c r="R57">
        <v>1298</v>
      </c>
      <c r="S57">
        <v>720</v>
      </c>
      <c r="T57">
        <v>191.70189999999999</v>
      </c>
      <c r="U57">
        <v>7.5664325300000002</v>
      </c>
      <c r="V57">
        <v>24.268360000000001</v>
      </c>
      <c r="W57">
        <v>15.433529999999999</v>
      </c>
      <c r="X57">
        <v>319450</v>
      </c>
      <c r="Y57">
        <v>4995650</v>
      </c>
      <c r="Z57">
        <v>0.34704879199999999</v>
      </c>
      <c r="AA57">
        <v>0.664737727</v>
      </c>
      <c r="AB57">
        <v>14545.67</v>
      </c>
      <c r="AC57">
        <v>31824705</v>
      </c>
      <c r="AD57">
        <v>-0.27845429999999999</v>
      </c>
      <c r="AE57">
        <v>2.3886609999999999</v>
      </c>
      <c r="AF57">
        <v>4.6018359999999996</v>
      </c>
      <c r="AG57">
        <v>4.9497470000000003</v>
      </c>
      <c r="AH57">
        <v>2.3371040000000001</v>
      </c>
      <c r="AI57">
        <v>2.3523990000000001</v>
      </c>
      <c r="AJ57">
        <v>0.54169336199999996</v>
      </c>
      <c r="AK57">
        <v>23</v>
      </c>
      <c r="AL57">
        <v>24.439</v>
      </c>
      <c r="AM57">
        <v>22.890999999999998</v>
      </c>
      <c r="AN57">
        <v>112.2822</v>
      </c>
      <c r="AO57">
        <v>791.13480000000004</v>
      </c>
      <c r="AP57">
        <v>7.9451869999999998</v>
      </c>
      <c r="AQ57">
        <v>823.12400000000002</v>
      </c>
      <c r="AR57">
        <v>45.079000000000001</v>
      </c>
      <c r="AS57">
        <v>12.173</v>
      </c>
      <c r="AT57">
        <v>0.56899999999999995</v>
      </c>
      <c r="AU57">
        <v>0.495</v>
      </c>
      <c r="AV57">
        <v>1.9E-2</v>
      </c>
      <c r="AW57">
        <v>1.478878E-2</v>
      </c>
      <c r="AX57">
        <v>0.19800000000000001</v>
      </c>
      <c r="AY57">
        <v>1.2E-2</v>
      </c>
      <c r="AZ57">
        <v>0.15</v>
      </c>
      <c r="BA57">
        <v>7.0000000000000001E-3</v>
      </c>
      <c r="BB57">
        <v>0.158</v>
      </c>
      <c r="BC57">
        <v>7.0000000000000001E-3</v>
      </c>
      <c r="BD57">
        <v>0.156</v>
      </c>
      <c r="BE57">
        <v>7.0000000000000001E-3</v>
      </c>
      <c r="BF57">
        <v>0.16200000000000001</v>
      </c>
      <c r="BG57">
        <v>4.0000000000000001E-3</v>
      </c>
      <c r="BH57">
        <v>0.20300000000000001</v>
      </c>
      <c r="BI57">
        <v>3.2000000000000001E-2</v>
      </c>
      <c r="BJ57">
        <v>0.152</v>
      </c>
      <c r="BK57">
        <v>0.02</v>
      </c>
      <c r="BL57">
        <v>0.17199999999999999</v>
      </c>
      <c r="BM57">
        <v>1.0999999999999999E-2</v>
      </c>
      <c r="BN57">
        <v>0.13500000000000001</v>
      </c>
      <c r="BO57">
        <v>0.03</v>
      </c>
      <c r="BP57">
        <v>0.14299999999999999</v>
      </c>
      <c r="BQ57">
        <v>2.3E-2</v>
      </c>
      <c r="BR57">
        <v>2.3237999999999999</v>
      </c>
      <c r="BS57">
        <v>-4.6722999999999999</v>
      </c>
      <c r="BT57">
        <v>-4.9135</v>
      </c>
      <c r="BU57">
        <v>-22.1524</v>
      </c>
      <c r="BV57">
        <v>19.669807630000001</v>
      </c>
      <c r="BW57">
        <v>0.30201056399999998</v>
      </c>
      <c r="BX57">
        <v>1.21</v>
      </c>
      <c r="BY57">
        <v>32.93</v>
      </c>
      <c r="BZ57">
        <v>19.309999999999999</v>
      </c>
      <c r="CA57">
        <v>46.57</v>
      </c>
      <c r="CB57">
        <v>0</v>
      </c>
      <c r="CC57">
        <v>0.28000000000000003</v>
      </c>
      <c r="CD57">
        <v>0.123</v>
      </c>
      <c r="CE57">
        <v>50.2</v>
      </c>
      <c r="CF57">
        <v>68.400000000000006</v>
      </c>
      <c r="CG57">
        <v>82.6</v>
      </c>
      <c r="CH57">
        <v>13.7</v>
      </c>
      <c r="CI57">
        <v>12.9</v>
      </c>
      <c r="CJ57">
        <v>10</v>
      </c>
      <c r="CK57">
        <v>0.22375609299999999</v>
      </c>
      <c r="CL57">
        <v>0.103046465</v>
      </c>
    </row>
    <row r="58" spans="1:90" x14ac:dyDescent="0.25">
      <c r="A58" t="s">
        <v>146</v>
      </c>
      <c r="B58">
        <v>343253.20990000002</v>
      </c>
      <c r="C58">
        <v>5070107.5209999997</v>
      </c>
      <c r="D58">
        <v>343216</v>
      </c>
      <c r="E58">
        <v>5070153</v>
      </c>
      <c r="F58">
        <v>222.44</v>
      </c>
      <c r="G58">
        <v>2472</v>
      </c>
      <c r="H58">
        <v>4743</v>
      </c>
      <c r="I58">
        <v>1027</v>
      </c>
      <c r="J58">
        <v>3889</v>
      </c>
      <c r="K58">
        <v>3640</v>
      </c>
      <c r="L58">
        <v>3404</v>
      </c>
      <c r="M58">
        <v>2908</v>
      </c>
      <c r="N58">
        <v>2412</v>
      </c>
      <c r="O58">
        <v>1975</v>
      </c>
      <c r="P58">
        <v>1638</v>
      </c>
      <c r="Q58">
        <v>1483</v>
      </c>
      <c r="R58">
        <v>1291</v>
      </c>
      <c r="S58">
        <v>933</v>
      </c>
      <c r="T58">
        <v>148.7261</v>
      </c>
      <c r="U58">
        <v>6.9492564349999997</v>
      </c>
      <c r="V58">
        <v>28.527139999999999</v>
      </c>
      <c r="W58">
        <v>18.586040000000001</v>
      </c>
      <c r="X58">
        <v>340750</v>
      </c>
      <c r="Y58">
        <v>5076650</v>
      </c>
      <c r="Z58">
        <v>0.460172264</v>
      </c>
      <c r="AA58">
        <v>0.76544727099999998</v>
      </c>
      <c r="AB58">
        <v>14453.97</v>
      </c>
      <c r="AC58">
        <v>31635441</v>
      </c>
      <c r="AD58">
        <v>-0.37806659999999997</v>
      </c>
      <c r="AE58">
        <v>2.1776879999999998</v>
      </c>
      <c r="AF58">
        <v>4.0332030000000003</v>
      </c>
      <c r="AG58">
        <v>3.741657</v>
      </c>
      <c r="AH58">
        <v>2.0192000000000001</v>
      </c>
      <c r="AI58">
        <v>1.796427</v>
      </c>
      <c r="AJ58">
        <v>0.64262048199999999</v>
      </c>
      <c r="AK58">
        <v>20</v>
      </c>
      <c r="AL58">
        <v>21.986000000000001</v>
      </c>
      <c r="AM58">
        <v>19.855</v>
      </c>
      <c r="AN58">
        <v>142.94450000000001</v>
      </c>
      <c r="AO58">
        <v>857.42380000000003</v>
      </c>
      <c r="AP58">
        <v>9.3245100000000001</v>
      </c>
      <c r="AQ58">
        <v>1094.461</v>
      </c>
      <c r="AR58">
        <v>95.835999999999999</v>
      </c>
      <c r="AS58">
        <v>12.868</v>
      </c>
      <c r="AT58">
        <v>0.68799999999999994</v>
      </c>
      <c r="AU58">
        <v>0.49199999999999999</v>
      </c>
      <c r="AV58">
        <v>1.7999999999999999E-2</v>
      </c>
      <c r="AW58">
        <v>1.1757386E-2</v>
      </c>
      <c r="AX58">
        <v>0.214</v>
      </c>
      <c r="AY58">
        <v>1.4999999999999999E-2</v>
      </c>
      <c r="AZ58">
        <v>0.17399999999999999</v>
      </c>
      <c r="BA58">
        <v>1.2E-2</v>
      </c>
      <c r="BB58">
        <v>0.17100000000000001</v>
      </c>
      <c r="BC58">
        <v>1.0999999999999999E-2</v>
      </c>
      <c r="BD58">
        <v>0.191</v>
      </c>
      <c r="BE58">
        <v>0.01</v>
      </c>
      <c r="BF58">
        <v>0.223</v>
      </c>
      <c r="BG58">
        <v>1.2E-2</v>
      </c>
      <c r="BH58">
        <v>0.14299999999999999</v>
      </c>
      <c r="BI58">
        <v>8.0000000000000002E-3</v>
      </c>
      <c r="BJ58">
        <v>0.187</v>
      </c>
      <c r="BK58">
        <v>3.3000000000000002E-2</v>
      </c>
      <c r="BL58">
        <v>0.24299999999999999</v>
      </c>
      <c r="BM58">
        <v>0.03</v>
      </c>
      <c r="BN58">
        <v>0.29199999999999998</v>
      </c>
      <c r="BO58">
        <v>2.5999999999999999E-2</v>
      </c>
      <c r="BP58">
        <v>0.29399999999999998</v>
      </c>
      <c r="BQ58">
        <v>2.4E-2</v>
      </c>
      <c r="BR58">
        <v>10.6366</v>
      </c>
      <c r="BS58">
        <v>-2.0196000000000001</v>
      </c>
      <c r="BT58">
        <v>-7.6064999999999996</v>
      </c>
      <c r="BU58">
        <v>-12.851900000000001</v>
      </c>
      <c r="BV58">
        <v>20.312908629999999</v>
      </c>
      <c r="BW58">
        <v>0.25055300899999999</v>
      </c>
      <c r="BX58">
        <v>1.1100000000000001</v>
      </c>
      <c r="BY58">
        <v>25.45</v>
      </c>
      <c r="BZ58">
        <v>10.9</v>
      </c>
      <c r="CA58">
        <v>62.29</v>
      </c>
      <c r="CB58">
        <v>0.28000000000000003</v>
      </c>
      <c r="CC58">
        <v>0.18</v>
      </c>
      <c r="CD58">
        <v>0.13400000000000001</v>
      </c>
      <c r="CE58">
        <v>45.6</v>
      </c>
      <c r="CF58">
        <v>59.8</v>
      </c>
      <c r="CG58">
        <v>70.3</v>
      </c>
      <c r="CH58">
        <v>22</v>
      </c>
      <c r="CI58">
        <v>28.1</v>
      </c>
      <c r="CJ58">
        <v>32.6</v>
      </c>
      <c r="CK58">
        <v>0.18671052299999999</v>
      </c>
      <c r="CL58">
        <v>0.184103237</v>
      </c>
    </row>
    <row r="59" spans="1:90" x14ac:dyDescent="0.25">
      <c r="A59" t="s">
        <v>147</v>
      </c>
      <c r="B59">
        <v>353389.3763</v>
      </c>
      <c r="C59">
        <v>5048222.3880000003</v>
      </c>
      <c r="D59">
        <v>353256</v>
      </c>
      <c r="E59">
        <v>5048247</v>
      </c>
      <c r="F59">
        <v>69.23</v>
      </c>
      <c r="G59">
        <v>2664</v>
      </c>
      <c r="H59">
        <v>3562</v>
      </c>
      <c r="I59">
        <v>1717</v>
      </c>
      <c r="J59">
        <v>3306</v>
      </c>
      <c r="K59">
        <v>3231</v>
      </c>
      <c r="L59">
        <v>3144</v>
      </c>
      <c r="M59">
        <v>2951</v>
      </c>
      <c r="N59">
        <v>2705</v>
      </c>
      <c r="O59">
        <v>2413</v>
      </c>
      <c r="P59">
        <v>2098</v>
      </c>
      <c r="Q59">
        <v>1942</v>
      </c>
      <c r="R59">
        <v>1852</v>
      </c>
      <c r="S59">
        <v>538</v>
      </c>
      <c r="T59">
        <v>3.7191900000000002</v>
      </c>
      <c r="U59">
        <v>5.5707131499999996</v>
      </c>
      <c r="V59">
        <v>24.53323</v>
      </c>
      <c r="W59">
        <v>23.772729999999999</v>
      </c>
      <c r="X59">
        <v>351250</v>
      </c>
      <c r="Y59">
        <v>5043050</v>
      </c>
      <c r="Z59">
        <v>0.37440725699999999</v>
      </c>
      <c r="AA59">
        <v>0.69044197799999996</v>
      </c>
      <c r="AB59">
        <v>7719.1229999999996</v>
      </c>
      <c r="AC59">
        <v>13346337</v>
      </c>
      <c r="AD59">
        <v>3.631347E-3</v>
      </c>
      <c r="AE59">
        <v>2.0662430000000001</v>
      </c>
      <c r="AF59">
        <v>4.2364560000000004</v>
      </c>
      <c r="AG59">
        <v>4.75</v>
      </c>
      <c r="AH59">
        <v>1.9782189999999999</v>
      </c>
      <c r="AI59">
        <v>1.062864</v>
      </c>
      <c r="AJ59">
        <v>0.60442828299999996</v>
      </c>
      <c r="AK59">
        <v>14</v>
      </c>
      <c r="AL59">
        <v>13.598000000000001</v>
      </c>
      <c r="AM59">
        <v>11.773999999999999</v>
      </c>
      <c r="AN59">
        <v>41.844569999999997</v>
      </c>
      <c r="AO59">
        <v>784.4008</v>
      </c>
      <c r="AP59">
        <v>8.8728470000000002</v>
      </c>
      <c r="AQ59">
        <v>1042.375</v>
      </c>
      <c r="AR59">
        <v>56.38</v>
      </c>
      <c r="AS59">
        <v>13.653</v>
      </c>
      <c r="AT59">
        <v>0.49099999999999999</v>
      </c>
      <c r="AU59">
        <v>0.55000000000000004</v>
      </c>
      <c r="AV59">
        <v>1.4E-2</v>
      </c>
      <c r="AW59">
        <v>1.3097973000000001E-2</v>
      </c>
      <c r="AX59">
        <v>0.17799999999999999</v>
      </c>
      <c r="AY59">
        <v>7.0000000000000001E-3</v>
      </c>
      <c r="AZ59">
        <v>0.16200000000000001</v>
      </c>
      <c r="BA59">
        <v>5.0000000000000001E-3</v>
      </c>
      <c r="BB59">
        <v>0.16800000000000001</v>
      </c>
      <c r="BC59">
        <v>3.0000000000000001E-3</v>
      </c>
      <c r="BD59">
        <v>0.16600000000000001</v>
      </c>
      <c r="BE59">
        <v>3.0000000000000001E-3</v>
      </c>
      <c r="BF59">
        <v>0.18099999999999999</v>
      </c>
      <c r="BG59">
        <v>4.0000000000000001E-3</v>
      </c>
      <c r="BH59">
        <v>0.255</v>
      </c>
      <c r="BI59">
        <v>1.4999999999999999E-2</v>
      </c>
      <c r="BJ59">
        <v>0.19</v>
      </c>
      <c r="BK59">
        <v>1.2E-2</v>
      </c>
      <c r="BL59">
        <v>0.19800000000000001</v>
      </c>
      <c r="BM59">
        <v>8.9999999999999993E-3</v>
      </c>
      <c r="BN59">
        <v>0.27</v>
      </c>
      <c r="BO59">
        <v>8.0000000000000002E-3</v>
      </c>
      <c r="BP59">
        <v>0.22700000000000001</v>
      </c>
      <c r="BQ59">
        <v>0.02</v>
      </c>
      <c r="BR59">
        <v>-5.6013000000000002</v>
      </c>
      <c r="BS59">
        <v>3.3010999999999999</v>
      </c>
      <c r="BT59">
        <v>-5.1771000000000003</v>
      </c>
      <c r="BU59">
        <v>-20.675899999999999</v>
      </c>
      <c r="BV59">
        <v>18.155691470000001</v>
      </c>
      <c r="BW59">
        <v>0.19418513500000001</v>
      </c>
      <c r="BX59">
        <v>0</v>
      </c>
      <c r="BY59">
        <v>13.27</v>
      </c>
      <c r="BZ59">
        <v>11.46</v>
      </c>
      <c r="CA59">
        <v>75.33</v>
      </c>
      <c r="CB59">
        <v>0</v>
      </c>
      <c r="CC59">
        <v>0.105</v>
      </c>
      <c r="CD59">
        <v>8.6999999999999994E-2</v>
      </c>
      <c r="CE59">
        <v>43.8</v>
      </c>
      <c r="CF59">
        <v>59.4</v>
      </c>
      <c r="CG59">
        <v>71.7</v>
      </c>
      <c r="CH59">
        <v>20.3</v>
      </c>
      <c r="CI59">
        <v>25.1</v>
      </c>
      <c r="CJ59">
        <v>28.4</v>
      </c>
      <c r="CK59">
        <v>0.20318839999999999</v>
      </c>
      <c r="CL59">
        <v>0.227108424</v>
      </c>
    </row>
    <row r="60" spans="1:90" x14ac:dyDescent="0.25">
      <c r="A60" t="s">
        <v>148</v>
      </c>
      <c r="B60">
        <v>352494.93609999999</v>
      </c>
      <c r="C60">
        <v>5046587.2570000002</v>
      </c>
      <c r="D60">
        <v>352757</v>
      </c>
      <c r="E60">
        <v>5046953</v>
      </c>
      <c r="F60">
        <v>56.54</v>
      </c>
      <c r="G60">
        <v>2710</v>
      </c>
      <c r="H60">
        <v>3562</v>
      </c>
      <c r="I60">
        <v>1804</v>
      </c>
      <c r="J60">
        <v>3324</v>
      </c>
      <c r="K60">
        <v>3252</v>
      </c>
      <c r="L60">
        <v>3167</v>
      </c>
      <c r="M60">
        <v>2984</v>
      </c>
      <c r="N60">
        <v>2738</v>
      </c>
      <c r="O60">
        <v>2473</v>
      </c>
      <c r="P60">
        <v>2161</v>
      </c>
      <c r="Q60">
        <v>2005</v>
      </c>
      <c r="R60">
        <v>1911</v>
      </c>
      <c r="S60">
        <v>511</v>
      </c>
      <c r="T60">
        <v>10.106400000000001</v>
      </c>
      <c r="U60">
        <v>5.1677323849999999</v>
      </c>
      <c r="V60">
        <v>23.980810000000002</v>
      </c>
      <c r="W60">
        <v>24.869309999999999</v>
      </c>
      <c r="X60">
        <v>350850</v>
      </c>
      <c r="Y60">
        <v>5042150</v>
      </c>
      <c r="Z60">
        <v>0.39211589299999999</v>
      </c>
      <c r="AA60">
        <v>0.70658153199999996</v>
      </c>
      <c r="AB60">
        <v>7190.1589999999997</v>
      </c>
      <c r="AC60">
        <v>9727251</v>
      </c>
      <c r="AD60">
        <v>-5.3027690000000002E-2</v>
      </c>
      <c r="AE60">
        <v>2.26851</v>
      </c>
      <c r="AF60">
        <v>4.5958629999999996</v>
      </c>
      <c r="AG60">
        <v>5</v>
      </c>
      <c r="AH60">
        <v>2.0070190000000001</v>
      </c>
      <c r="AI60">
        <v>1.0875280000000001</v>
      </c>
      <c r="AJ60">
        <v>0.607594623</v>
      </c>
      <c r="AK60">
        <v>12</v>
      </c>
      <c r="AL60">
        <v>12.007999999999999</v>
      </c>
      <c r="AM60">
        <v>10.183999999999999</v>
      </c>
      <c r="AN60">
        <v>34.353400000000001</v>
      </c>
      <c r="AO60">
        <v>782.28139999999996</v>
      </c>
      <c r="AP60">
        <v>9.4060729999999992</v>
      </c>
      <c r="AQ60">
        <v>1059.8330000000001</v>
      </c>
      <c r="AR60">
        <v>47.41</v>
      </c>
      <c r="AS60">
        <v>13.686999999999999</v>
      </c>
      <c r="AT60">
        <v>0.439</v>
      </c>
      <c r="AU60">
        <v>0.55200000000000005</v>
      </c>
      <c r="AV60">
        <v>1.4E-2</v>
      </c>
      <c r="AW60">
        <v>1.2914299000000001E-2</v>
      </c>
      <c r="AX60">
        <v>0.17699999999999999</v>
      </c>
      <c r="AY60">
        <v>7.0000000000000001E-3</v>
      </c>
      <c r="AZ60">
        <v>0.16300000000000001</v>
      </c>
      <c r="BA60">
        <v>5.0000000000000001E-3</v>
      </c>
      <c r="BB60">
        <v>0.16800000000000001</v>
      </c>
      <c r="BC60">
        <v>3.0000000000000001E-3</v>
      </c>
      <c r="BD60">
        <v>0.16600000000000001</v>
      </c>
      <c r="BE60">
        <v>2E-3</v>
      </c>
      <c r="BF60">
        <v>0.18099999999999999</v>
      </c>
      <c r="BG60">
        <v>3.0000000000000001E-3</v>
      </c>
      <c r="BH60">
        <v>0.26</v>
      </c>
      <c r="BI60">
        <v>0.01</v>
      </c>
      <c r="BJ60">
        <v>0.187</v>
      </c>
      <c r="BK60">
        <v>1.0999999999999999E-2</v>
      </c>
      <c r="BL60">
        <v>0.19500000000000001</v>
      </c>
      <c r="BM60">
        <v>7.0000000000000001E-3</v>
      </c>
      <c r="BN60">
        <v>0.26800000000000002</v>
      </c>
      <c r="BO60">
        <v>6.0000000000000001E-3</v>
      </c>
      <c r="BP60">
        <v>0.22</v>
      </c>
      <c r="BQ60">
        <v>1.4999999999999999E-2</v>
      </c>
      <c r="BR60">
        <v>-7.3935000000000004</v>
      </c>
      <c r="BS60">
        <v>4.0523999999999996</v>
      </c>
      <c r="BT60">
        <v>-5.4654999999999996</v>
      </c>
      <c r="BU60">
        <v>-23.0763</v>
      </c>
      <c r="BV60">
        <v>20.26016718</v>
      </c>
      <c r="BW60">
        <v>0.21191974799999999</v>
      </c>
      <c r="BX60">
        <v>0</v>
      </c>
      <c r="BY60">
        <v>11.29</v>
      </c>
      <c r="BZ60">
        <v>10.39</v>
      </c>
      <c r="CA60">
        <v>78.39</v>
      </c>
      <c r="CB60">
        <v>0</v>
      </c>
      <c r="CC60">
        <v>9.5000000000000001E-2</v>
      </c>
      <c r="CD60">
        <v>7.9000000000000001E-2</v>
      </c>
      <c r="CE60">
        <v>44</v>
      </c>
      <c r="CF60">
        <v>59.3</v>
      </c>
      <c r="CG60">
        <v>71.099999999999994</v>
      </c>
      <c r="CH60">
        <v>20.6</v>
      </c>
      <c r="CI60">
        <v>25.9</v>
      </c>
      <c r="CJ60">
        <v>29.7</v>
      </c>
      <c r="CK60">
        <v>0.180999994</v>
      </c>
      <c r="CL60">
        <v>0.22540111600000001</v>
      </c>
    </row>
    <row r="61" spans="1:90" x14ac:dyDescent="0.25">
      <c r="A61" t="s">
        <v>149</v>
      </c>
      <c r="B61">
        <v>356155</v>
      </c>
      <c r="C61">
        <v>5057480</v>
      </c>
      <c r="D61">
        <v>356147</v>
      </c>
      <c r="E61">
        <v>5057346</v>
      </c>
      <c r="F61">
        <v>119.12</v>
      </c>
      <c r="G61">
        <v>2485</v>
      </c>
      <c r="H61">
        <v>3562</v>
      </c>
      <c r="I61">
        <v>1161</v>
      </c>
      <c r="J61">
        <v>3255</v>
      </c>
      <c r="K61">
        <v>3179</v>
      </c>
      <c r="L61">
        <v>3072</v>
      </c>
      <c r="M61">
        <v>2847</v>
      </c>
      <c r="N61">
        <v>2540</v>
      </c>
      <c r="O61">
        <v>2154</v>
      </c>
      <c r="P61">
        <v>1799</v>
      </c>
      <c r="Q61">
        <v>1627</v>
      </c>
      <c r="R61">
        <v>1478</v>
      </c>
      <c r="S61">
        <v>693</v>
      </c>
      <c r="T61">
        <v>348.04149999999998</v>
      </c>
      <c r="U61">
        <v>10.936929409999999</v>
      </c>
      <c r="V61">
        <v>27.541630000000001</v>
      </c>
      <c r="W61">
        <v>25.288129999999999</v>
      </c>
      <c r="X61">
        <v>352750</v>
      </c>
      <c r="Y61">
        <v>5046950</v>
      </c>
      <c r="Z61">
        <v>0.20568989300000001</v>
      </c>
      <c r="AA61">
        <v>0.51175434099999995</v>
      </c>
      <c r="AB61">
        <v>13535.68</v>
      </c>
      <c r="AC61">
        <v>43021192</v>
      </c>
      <c r="AD61">
        <v>-0.1573784</v>
      </c>
      <c r="AE61">
        <v>1.9436530000000001</v>
      </c>
      <c r="AF61">
        <v>3.8527719999999999</v>
      </c>
      <c r="AG61">
        <v>6.4</v>
      </c>
      <c r="AH61">
        <v>1.6007960000000001</v>
      </c>
      <c r="AI61">
        <v>1.298276</v>
      </c>
      <c r="AJ61">
        <v>0.59549395599999999</v>
      </c>
      <c r="AK61">
        <v>26</v>
      </c>
      <c r="AL61">
        <v>24.065000000000001</v>
      </c>
      <c r="AM61">
        <v>22.241</v>
      </c>
      <c r="AN61">
        <v>70.935239999999993</v>
      </c>
      <c r="AO61">
        <v>810.59979999999996</v>
      </c>
      <c r="AP61">
        <v>8.6176910000000007</v>
      </c>
      <c r="AQ61">
        <v>964.06100000000004</v>
      </c>
      <c r="AR61">
        <v>109.29300000000001</v>
      </c>
      <c r="AS61">
        <v>13.282999999999999</v>
      </c>
      <c r="AT61">
        <v>0.79</v>
      </c>
      <c r="AU61">
        <v>0.54200000000000004</v>
      </c>
      <c r="AV61">
        <v>1.9E-2</v>
      </c>
      <c r="AW61">
        <v>1.3778174000000001E-2</v>
      </c>
      <c r="AX61">
        <v>0.186</v>
      </c>
      <c r="AY61">
        <v>1.4999999999999999E-2</v>
      </c>
      <c r="AZ61">
        <v>0.16600000000000001</v>
      </c>
      <c r="BA61">
        <v>8.0000000000000002E-3</v>
      </c>
      <c r="BB61">
        <v>0.17100000000000001</v>
      </c>
      <c r="BC61">
        <v>7.0000000000000001E-3</v>
      </c>
      <c r="BD61">
        <v>0.17399999999999999</v>
      </c>
      <c r="BE61">
        <v>1.2E-2</v>
      </c>
      <c r="BF61">
        <v>0.191</v>
      </c>
      <c r="BG61">
        <v>1.4999999999999999E-2</v>
      </c>
      <c r="BH61">
        <v>0.23100000000000001</v>
      </c>
      <c r="BI61">
        <v>3.1E-2</v>
      </c>
      <c r="BJ61">
        <v>0.20300000000000001</v>
      </c>
      <c r="BK61">
        <v>1.9E-2</v>
      </c>
      <c r="BL61">
        <v>0.214</v>
      </c>
      <c r="BM61">
        <v>2.1000000000000001E-2</v>
      </c>
      <c r="BN61">
        <v>0.28000000000000003</v>
      </c>
      <c r="BO61">
        <v>1.4E-2</v>
      </c>
      <c r="BP61">
        <v>0.251</v>
      </c>
      <c r="BQ61">
        <v>3.4000000000000002E-2</v>
      </c>
      <c r="BR61">
        <v>-3.1697000000000002</v>
      </c>
      <c r="BS61">
        <v>2.1537000000000002</v>
      </c>
      <c r="BT61">
        <v>-4.3586999999999998</v>
      </c>
      <c r="BU61">
        <v>-16.541499999999999</v>
      </c>
      <c r="BV61">
        <v>14.399948370000001</v>
      </c>
      <c r="BW61">
        <v>0.17090439900000001</v>
      </c>
      <c r="BX61">
        <v>0</v>
      </c>
      <c r="BY61">
        <v>23.55</v>
      </c>
      <c r="BZ61">
        <v>11.36</v>
      </c>
      <c r="CA61">
        <v>65.12</v>
      </c>
      <c r="CB61">
        <v>0</v>
      </c>
      <c r="CC61">
        <v>0.17199999999999999</v>
      </c>
      <c r="CD61">
        <v>0.11600000000000001</v>
      </c>
      <c r="CE61">
        <v>46</v>
      </c>
      <c r="CF61">
        <v>62.6</v>
      </c>
      <c r="CG61">
        <v>75.900000000000006</v>
      </c>
      <c r="CH61">
        <v>18.2</v>
      </c>
      <c r="CI61">
        <v>21.4</v>
      </c>
      <c r="CJ61">
        <v>23.2</v>
      </c>
      <c r="CK61">
        <v>0.30991595700000002</v>
      </c>
      <c r="CL61">
        <v>0.221042198</v>
      </c>
    </row>
    <row r="62" spans="1:90" x14ac:dyDescent="0.25">
      <c r="A62" t="s">
        <v>150</v>
      </c>
      <c r="B62">
        <v>340659</v>
      </c>
      <c r="C62">
        <v>4998256</v>
      </c>
      <c r="D62">
        <v>340542</v>
      </c>
      <c r="E62">
        <v>4998151</v>
      </c>
      <c r="F62">
        <v>623.21</v>
      </c>
      <c r="G62">
        <v>2083</v>
      </c>
      <c r="H62">
        <v>3403</v>
      </c>
      <c r="I62">
        <v>673</v>
      </c>
      <c r="J62">
        <v>2982</v>
      </c>
      <c r="K62">
        <v>2880</v>
      </c>
      <c r="L62">
        <v>2738</v>
      </c>
      <c r="M62">
        <v>2468</v>
      </c>
      <c r="N62">
        <v>2109</v>
      </c>
      <c r="O62">
        <v>1711</v>
      </c>
      <c r="P62">
        <v>1376</v>
      </c>
      <c r="Q62">
        <v>1199</v>
      </c>
      <c r="R62">
        <v>1075</v>
      </c>
      <c r="S62">
        <v>757</v>
      </c>
      <c r="T62">
        <v>258.50700000000001</v>
      </c>
      <c r="U62">
        <v>17.080013610000002</v>
      </c>
      <c r="V62">
        <v>23.425470000000001</v>
      </c>
      <c r="W62">
        <v>11.512499999999999</v>
      </c>
      <c r="X62">
        <v>327150</v>
      </c>
      <c r="Y62">
        <v>4987550</v>
      </c>
      <c r="Z62">
        <v>0.220719321</v>
      </c>
      <c r="AA62">
        <v>0.53012127600000003</v>
      </c>
      <c r="AB62">
        <v>29950.92</v>
      </c>
      <c r="AC62">
        <v>146402579</v>
      </c>
      <c r="AD62">
        <v>-0.53947389999999995</v>
      </c>
      <c r="AE62">
        <v>2.4361989999999998</v>
      </c>
      <c r="AF62">
        <v>4.6672529999999997</v>
      </c>
      <c r="AG62">
        <v>4.3597539999999997</v>
      </c>
      <c r="AH62">
        <v>2.2330640000000002</v>
      </c>
      <c r="AI62">
        <v>2.3870499999999999</v>
      </c>
      <c r="AJ62">
        <v>0.55707658699999996</v>
      </c>
      <c r="AK62">
        <v>50</v>
      </c>
      <c r="AL62">
        <v>53.137</v>
      </c>
      <c r="AM62">
        <v>51.646999999999998</v>
      </c>
      <c r="AN62">
        <v>347.17570000000001</v>
      </c>
      <c r="AO62">
        <v>828.99959999999999</v>
      </c>
      <c r="AP62">
        <v>6.3689070000000001</v>
      </c>
      <c r="AQ62">
        <v>829.91800000000001</v>
      </c>
      <c r="AR62">
        <v>85.322000000000003</v>
      </c>
      <c r="AS62">
        <v>13.305999999999999</v>
      </c>
      <c r="AT62">
        <v>1.244</v>
      </c>
      <c r="AU62">
        <v>0.48599999999999999</v>
      </c>
      <c r="AV62">
        <v>4.2999999999999997E-2</v>
      </c>
      <c r="AW62">
        <v>1.6032909000000001E-2</v>
      </c>
      <c r="AX62">
        <v>0.183</v>
      </c>
      <c r="AY62">
        <v>1.7999999999999999E-2</v>
      </c>
      <c r="AZ62">
        <v>0.14899999999999999</v>
      </c>
      <c r="BA62">
        <v>8.0000000000000002E-3</v>
      </c>
      <c r="BB62">
        <v>0.16</v>
      </c>
      <c r="BC62">
        <v>8.0000000000000002E-3</v>
      </c>
      <c r="BD62">
        <v>0.16800000000000001</v>
      </c>
      <c r="BE62">
        <v>1.2999999999999999E-2</v>
      </c>
      <c r="BF62">
        <v>0.18099999999999999</v>
      </c>
      <c r="BG62">
        <v>1.7999999999999999E-2</v>
      </c>
      <c r="BH62">
        <v>0.19700000000000001</v>
      </c>
      <c r="BI62">
        <v>3.3000000000000002E-2</v>
      </c>
      <c r="BJ62">
        <v>0.112</v>
      </c>
      <c r="BK62">
        <v>3.9E-2</v>
      </c>
      <c r="BL62">
        <v>0.161</v>
      </c>
      <c r="BM62">
        <v>2.5000000000000001E-2</v>
      </c>
      <c r="BN62">
        <v>0.17299999999999999</v>
      </c>
      <c r="BO62">
        <v>0.04</v>
      </c>
      <c r="BP62">
        <v>0.17599999999999999</v>
      </c>
      <c r="BQ62">
        <v>3.6999999999999998E-2</v>
      </c>
      <c r="BR62">
        <v>-0.70269999999999999</v>
      </c>
      <c r="BS62">
        <v>-2.2448000000000001</v>
      </c>
      <c r="BT62">
        <v>-3.3449</v>
      </c>
      <c r="BU62">
        <v>-21.537099999999999</v>
      </c>
      <c r="BV62">
        <v>18.81468817</v>
      </c>
      <c r="BW62">
        <v>0.28335986400000002</v>
      </c>
      <c r="BX62">
        <v>1.1000000000000001</v>
      </c>
      <c r="BY62">
        <v>43.03</v>
      </c>
      <c r="BZ62">
        <v>20.32</v>
      </c>
      <c r="CA62">
        <v>35.549999999999997</v>
      </c>
      <c r="CB62">
        <v>0</v>
      </c>
      <c r="CC62">
        <v>0.32300000000000001</v>
      </c>
      <c r="CD62">
        <v>0.122</v>
      </c>
      <c r="CE62">
        <v>45.8</v>
      </c>
      <c r="CF62">
        <v>64.400000000000006</v>
      </c>
      <c r="CG62">
        <v>79.8</v>
      </c>
      <c r="CH62">
        <v>13.3</v>
      </c>
      <c r="CI62">
        <v>13.1</v>
      </c>
      <c r="CJ62">
        <v>11.3</v>
      </c>
      <c r="CK62">
        <v>0.26028800299999999</v>
      </c>
      <c r="CL62">
        <v>9.9175385000000005E-2</v>
      </c>
    </row>
    <row r="63" spans="1:90" x14ac:dyDescent="0.25">
      <c r="A63" t="s">
        <v>151</v>
      </c>
      <c r="B63">
        <v>329337</v>
      </c>
      <c r="C63">
        <v>4988965</v>
      </c>
      <c r="D63">
        <v>329119</v>
      </c>
      <c r="E63">
        <v>4988888</v>
      </c>
      <c r="F63">
        <v>260.04000000000002</v>
      </c>
      <c r="G63">
        <v>2164</v>
      </c>
      <c r="H63">
        <v>3267</v>
      </c>
      <c r="I63">
        <v>1081</v>
      </c>
      <c r="J63">
        <v>2977</v>
      </c>
      <c r="K63">
        <v>2881</v>
      </c>
      <c r="L63">
        <v>2751</v>
      </c>
      <c r="M63">
        <v>2497</v>
      </c>
      <c r="N63">
        <v>2167</v>
      </c>
      <c r="O63">
        <v>1845</v>
      </c>
      <c r="P63">
        <v>1552</v>
      </c>
      <c r="Q63">
        <v>1420</v>
      </c>
      <c r="R63">
        <v>1316</v>
      </c>
      <c r="S63">
        <v>652</v>
      </c>
      <c r="T63">
        <v>308.60309999999998</v>
      </c>
      <c r="U63">
        <v>11.46814741</v>
      </c>
      <c r="V63">
        <v>22.40795</v>
      </c>
      <c r="W63">
        <v>13.481540000000001</v>
      </c>
      <c r="X63">
        <v>329950</v>
      </c>
      <c r="Y63">
        <v>4977450</v>
      </c>
      <c r="Z63">
        <v>0.20073735500000001</v>
      </c>
      <c r="AA63">
        <v>0.50555587099999999</v>
      </c>
      <c r="AB63">
        <v>18571.34</v>
      </c>
      <c r="AC63">
        <v>69864492</v>
      </c>
      <c r="AD63">
        <v>-5.2009409999999999E-2</v>
      </c>
      <c r="AE63">
        <v>2.2178650000000002</v>
      </c>
      <c r="AF63">
        <v>5.0177199999999997</v>
      </c>
      <c r="AG63">
        <v>4.5092499999999998</v>
      </c>
      <c r="AH63">
        <v>2.3631500000000001</v>
      </c>
      <c r="AI63">
        <v>2.002685</v>
      </c>
      <c r="AJ63">
        <v>0.54415436100000003</v>
      </c>
      <c r="AK63">
        <v>29</v>
      </c>
      <c r="AL63">
        <v>35.991999999999997</v>
      </c>
      <c r="AM63">
        <v>34.502000000000002</v>
      </c>
      <c r="AN63">
        <v>141.50190000000001</v>
      </c>
      <c r="AO63">
        <v>805.69690000000003</v>
      </c>
      <c r="AP63">
        <v>7.2113389999999997</v>
      </c>
      <c r="AQ63">
        <v>861.98</v>
      </c>
      <c r="AR63">
        <v>103.806</v>
      </c>
      <c r="AS63">
        <v>14.398999999999999</v>
      </c>
      <c r="AT63">
        <v>0.76</v>
      </c>
      <c r="AU63">
        <v>0.46300000000000002</v>
      </c>
      <c r="AV63">
        <v>4.2000000000000003E-2</v>
      </c>
      <c r="AW63">
        <v>1.6704564000000002E-2</v>
      </c>
      <c r="AX63">
        <v>0.16800000000000001</v>
      </c>
      <c r="AY63">
        <v>0.01</v>
      </c>
      <c r="AZ63">
        <v>0.14699999999999999</v>
      </c>
      <c r="BA63">
        <v>7.0000000000000001E-3</v>
      </c>
      <c r="BB63">
        <v>0.158</v>
      </c>
      <c r="BC63">
        <v>8.0000000000000002E-3</v>
      </c>
      <c r="BD63">
        <v>0.17100000000000001</v>
      </c>
      <c r="BE63">
        <v>1.0999999999999999E-2</v>
      </c>
      <c r="BF63">
        <v>0.19400000000000001</v>
      </c>
      <c r="BG63">
        <v>1.2E-2</v>
      </c>
      <c r="BH63">
        <v>0.20499999999999999</v>
      </c>
      <c r="BI63">
        <v>3.3000000000000002E-2</v>
      </c>
      <c r="BJ63">
        <v>8.3000000000000004E-2</v>
      </c>
      <c r="BK63">
        <v>2.9000000000000001E-2</v>
      </c>
      <c r="BL63">
        <v>0.14899999999999999</v>
      </c>
      <c r="BM63">
        <v>0.03</v>
      </c>
      <c r="BN63">
        <v>0.187</v>
      </c>
      <c r="BO63">
        <v>0.03</v>
      </c>
      <c r="BP63">
        <v>0.17899999999999999</v>
      </c>
      <c r="BQ63">
        <v>3.1E-2</v>
      </c>
      <c r="BR63">
        <v>-3.8371</v>
      </c>
      <c r="BS63">
        <v>-1.9236</v>
      </c>
      <c r="BT63">
        <v>-2.1655000000000002</v>
      </c>
      <c r="BU63">
        <v>-21.877199999999998</v>
      </c>
      <c r="BV63">
        <v>19.736802789999999</v>
      </c>
      <c r="BW63">
        <v>0.28793893300000001</v>
      </c>
      <c r="BX63">
        <v>0.82</v>
      </c>
      <c r="BY63">
        <v>39.44</v>
      </c>
      <c r="BZ63">
        <v>24.35</v>
      </c>
      <c r="CA63">
        <v>35.42</v>
      </c>
      <c r="CB63">
        <v>0</v>
      </c>
      <c r="CC63">
        <v>0.30499999999999999</v>
      </c>
      <c r="CD63">
        <v>0.10299999999999999</v>
      </c>
      <c r="CE63">
        <v>44.8</v>
      </c>
      <c r="CF63">
        <v>63.8</v>
      </c>
      <c r="CG63">
        <v>79.7</v>
      </c>
      <c r="CH63">
        <v>12</v>
      </c>
      <c r="CI63">
        <v>11.7</v>
      </c>
      <c r="CJ63">
        <v>9.5</v>
      </c>
      <c r="CK63">
        <v>0.29496241299999998</v>
      </c>
      <c r="CL63">
        <v>8.5198784E-2</v>
      </c>
    </row>
    <row r="64" spans="1:90" x14ac:dyDescent="0.25">
      <c r="A64" t="s">
        <v>152</v>
      </c>
      <c r="B64">
        <v>334481</v>
      </c>
      <c r="C64">
        <v>4993854</v>
      </c>
      <c r="D64">
        <v>334436</v>
      </c>
      <c r="E64">
        <v>4993858</v>
      </c>
      <c r="F64">
        <v>547.88</v>
      </c>
      <c r="G64">
        <v>2120</v>
      </c>
      <c r="H64">
        <v>3403</v>
      </c>
      <c r="I64">
        <v>1002</v>
      </c>
      <c r="J64">
        <v>2973</v>
      </c>
      <c r="K64">
        <v>2880</v>
      </c>
      <c r="L64">
        <v>2749</v>
      </c>
      <c r="M64">
        <v>2495</v>
      </c>
      <c r="N64">
        <v>2144</v>
      </c>
      <c r="O64">
        <v>1762</v>
      </c>
      <c r="P64">
        <v>1443</v>
      </c>
      <c r="Q64">
        <v>1287</v>
      </c>
      <c r="R64">
        <v>1159</v>
      </c>
      <c r="S64">
        <v>733</v>
      </c>
      <c r="T64">
        <v>240.37639999999999</v>
      </c>
      <c r="U64">
        <v>11.340099650000001</v>
      </c>
      <c r="V64">
        <v>23.09309</v>
      </c>
      <c r="W64">
        <v>9.7663770000000003</v>
      </c>
      <c r="X64">
        <v>325850</v>
      </c>
      <c r="Y64">
        <v>4986450</v>
      </c>
      <c r="Z64">
        <v>0.27129303199999999</v>
      </c>
      <c r="AA64">
        <v>0.58772528999999996</v>
      </c>
      <c r="AB64">
        <v>24805.06</v>
      </c>
      <c r="AC64">
        <v>87697860</v>
      </c>
      <c r="AD64">
        <v>-0.36199300000000001</v>
      </c>
      <c r="AE64">
        <v>2.5221849999999999</v>
      </c>
      <c r="AF64">
        <v>4.6533389999999999</v>
      </c>
      <c r="AG64">
        <v>4.1121740000000004</v>
      </c>
      <c r="AH64">
        <v>2.2131090000000002</v>
      </c>
      <c r="AI64">
        <v>2.3690709999999999</v>
      </c>
      <c r="AJ64">
        <v>0.56238026600000002</v>
      </c>
      <c r="AK64">
        <v>36</v>
      </c>
      <c r="AL64">
        <v>44.939</v>
      </c>
      <c r="AM64">
        <v>43.448999999999998</v>
      </c>
      <c r="AN64">
        <v>308.11689999999999</v>
      </c>
      <c r="AO64">
        <v>802.94780000000003</v>
      </c>
      <c r="AP64">
        <v>6.2532430000000003</v>
      </c>
      <c r="AQ64">
        <v>829.82500000000005</v>
      </c>
      <c r="AR64">
        <v>89.352999999999994</v>
      </c>
      <c r="AS64">
        <v>13.371</v>
      </c>
      <c r="AT64">
        <v>1.278</v>
      </c>
      <c r="AU64">
        <v>0.47799999999999998</v>
      </c>
      <c r="AV64">
        <v>3.7999999999999999E-2</v>
      </c>
      <c r="AW64">
        <v>1.6113036000000001E-2</v>
      </c>
      <c r="AX64">
        <v>0.182</v>
      </c>
      <c r="AY64">
        <v>1.7999999999999999E-2</v>
      </c>
      <c r="AZ64">
        <v>0.14899999999999999</v>
      </c>
      <c r="BA64">
        <v>7.0000000000000001E-3</v>
      </c>
      <c r="BB64">
        <v>0.159</v>
      </c>
      <c r="BC64">
        <v>8.0000000000000002E-3</v>
      </c>
      <c r="BD64">
        <v>0.16600000000000001</v>
      </c>
      <c r="BE64">
        <v>1.2E-2</v>
      </c>
      <c r="BF64">
        <v>0.18</v>
      </c>
      <c r="BG64">
        <v>1.7999999999999999E-2</v>
      </c>
      <c r="BH64">
        <v>0.19900000000000001</v>
      </c>
      <c r="BI64">
        <v>3.3000000000000002E-2</v>
      </c>
      <c r="BJ64">
        <v>0.112</v>
      </c>
      <c r="BK64">
        <v>0.04</v>
      </c>
      <c r="BL64">
        <v>0.16200000000000001</v>
      </c>
      <c r="BM64">
        <v>2.5999999999999999E-2</v>
      </c>
      <c r="BN64">
        <v>0.16900000000000001</v>
      </c>
      <c r="BO64">
        <v>0.04</v>
      </c>
      <c r="BP64">
        <v>0.17100000000000001</v>
      </c>
      <c r="BQ64">
        <v>3.5999999999999997E-2</v>
      </c>
      <c r="BR64">
        <v>-0.78449999999999998</v>
      </c>
      <c r="BS64">
        <v>-3.2483</v>
      </c>
      <c r="BT64">
        <v>-3.3875000000000002</v>
      </c>
      <c r="BU64">
        <v>-21.375599999999999</v>
      </c>
      <c r="BV64">
        <v>18.9690592</v>
      </c>
      <c r="BW64">
        <v>0.286830223</v>
      </c>
      <c r="BX64">
        <v>1.18</v>
      </c>
      <c r="BY64">
        <v>39.799999999999997</v>
      </c>
      <c r="BZ64">
        <v>20.91</v>
      </c>
      <c r="CA64">
        <v>38.119999999999997</v>
      </c>
      <c r="CB64">
        <v>0</v>
      </c>
      <c r="CC64">
        <v>0.312</v>
      </c>
      <c r="CD64">
        <v>0.11899999999999999</v>
      </c>
      <c r="CE64">
        <v>46.1</v>
      </c>
      <c r="CF64">
        <v>64.7</v>
      </c>
      <c r="CG64">
        <v>80</v>
      </c>
      <c r="CH64">
        <v>13.5</v>
      </c>
      <c r="CI64">
        <v>13.2</v>
      </c>
      <c r="CJ64">
        <v>11</v>
      </c>
      <c r="CK64">
        <v>0.26362477499999998</v>
      </c>
      <c r="CL64">
        <v>9.8865022999999996E-2</v>
      </c>
    </row>
    <row r="65" spans="1:90" x14ac:dyDescent="0.25">
      <c r="A65" t="s">
        <v>153</v>
      </c>
      <c r="B65">
        <v>362770.65299999999</v>
      </c>
      <c r="C65">
        <v>4996936.0619999999</v>
      </c>
      <c r="D65">
        <v>362906</v>
      </c>
      <c r="E65">
        <v>4996791</v>
      </c>
      <c r="F65">
        <v>1040.73</v>
      </c>
      <c r="G65">
        <v>1899</v>
      </c>
      <c r="H65">
        <v>3583</v>
      </c>
      <c r="I65">
        <v>382</v>
      </c>
      <c r="J65">
        <v>2998</v>
      </c>
      <c r="K65">
        <v>2871</v>
      </c>
      <c r="L65">
        <v>2704</v>
      </c>
      <c r="M65">
        <v>2394</v>
      </c>
      <c r="N65">
        <v>1974</v>
      </c>
      <c r="O65">
        <v>1453</v>
      </c>
      <c r="P65">
        <v>927</v>
      </c>
      <c r="Q65">
        <v>642</v>
      </c>
      <c r="R65">
        <v>477</v>
      </c>
      <c r="S65">
        <v>941</v>
      </c>
      <c r="T65">
        <v>169.32749999999999</v>
      </c>
      <c r="U65">
        <v>27.968482569999999</v>
      </c>
      <c r="V65">
        <v>23.19698</v>
      </c>
      <c r="W65">
        <v>9.8759010000000007</v>
      </c>
      <c r="X65">
        <v>335150</v>
      </c>
      <c r="Y65">
        <v>4993350</v>
      </c>
      <c r="Z65">
        <v>0.15557422900000001</v>
      </c>
      <c r="AA65">
        <v>0.44506545600000003</v>
      </c>
      <c r="AB65">
        <v>45038.51</v>
      </c>
      <c r="AC65">
        <v>418741659</v>
      </c>
      <c r="AD65">
        <v>-0.25507160000000001</v>
      </c>
      <c r="AE65">
        <v>1.9068670000000001</v>
      </c>
      <c r="AF65">
        <v>4.3829789999999997</v>
      </c>
      <c r="AG65">
        <v>4.5602530000000003</v>
      </c>
      <c r="AH65">
        <v>2.087459</v>
      </c>
      <c r="AI65">
        <v>2.1021899999999998</v>
      </c>
      <c r="AJ65">
        <v>0.61243953799999995</v>
      </c>
      <c r="AK65">
        <v>83</v>
      </c>
      <c r="AL65">
        <v>81.790000000000006</v>
      </c>
      <c r="AM65">
        <v>80.301000000000002</v>
      </c>
      <c r="AN65">
        <v>637.38419999999996</v>
      </c>
      <c r="AO65">
        <v>821.58630000000005</v>
      </c>
      <c r="AP65">
        <v>5.0735359999999998</v>
      </c>
      <c r="AQ65">
        <v>866.89599999999996</v>
      </c>
      <c r="AR65">
        <v>93.093999999999994</v>
      </c>
      <c r="AS65">
        <v>14.103999999999999</v>
      </c>
      <c r="AT65">
        <v>2.0169999999999999</v>
      </c>
      <c r="AU65">
        <v>0.49399999999999999</v>
      </c>
      <c r="AV65">
        <v>4.2999999999999997E-2</v>
      </c>
      <c r="AW65">
        <v>1.6269540999999998E-2</v>
      </c>
      <c r="AX65">
        <v>0.183</v>
      </c>
      <c r="AY65">
        <v>1.7000000000000001E-2</v>
      </c>
      <c r="AZ65">
        <v>0.154</v>
      </c>
      <c r="BA65">
        <v>1.0999999999999999E-2</v>
      </c>
      <c r="BB65">
        <v>0.158</v>
      </c>
      <c r="BC65">
        <v>8.9999999999999993E-3</v>
      </c>
      <c r="BD65">
        <v>0.16700000000000001</v>
      </c>
      <c r="BE65">
        <v>1.4999999999999999E-2</v>
      </c>
      <c r="BF65">
        <v>0.184</v>
      </c>
      <c r="BG65">
        <v>0.02</v>
      </c>
      <c r="BH65">
        <v>0.17499999999999999</v>
      </c>
      <c r="BI65">
        <v>0.05</v>
      </c>
      <c r="BJ65">
        <v>0.123</v>
      </c>
      <c r="BK65">
        <v>4.2000000000000003E-2</v>
      </c>
      <c r="BL65">
        <v>0.156</v>
      </c>
      <c r="BM65">
        <v>3.5000000000000003E-2</v>
      </c>
      <c r="BN65">
        <v>0.17599999999999999</v>
      </c>
      <c r="BO65">
        <v>4.8000000000000001E-2</v>
      </c>
      <c r="BP65">
        <v>0.17799999999999999</v>
      </c>
      <c r="BQ65">
        <v>3.6999999999999998E-2</v>
      </c>
      <c r="BR65">
        <v>-4.5460000000000003</v>
      </c>
      <c r="BS65">
        <v>-3.1314000000000002</v>
      </c>
      <c r="BT65">
        <v>-3.1558000000000002</v>
      </c>
      <c r="BU65">
        <v>-24.358599999999999</v>
      </c>
      <c r="BV65">
        <v>21.2754096</v>
      </c>
      <c r="BW65">
        <v>0.30343011399999997</v>
      </c>
      <c r="BX65">
        <v>1.64</v>
      </c>
      <c r="BY65">
        <v>44.91</v>
      </c>
      <c r="BZ65">
        <v>24.17</v>
      </c>
      <c r="CA65">
        <v>28.65</v>
      </c>
      <c r="CB65">
        <v>0.64</v>
      </c>
      <c r="CC65">
        <v>0.36499999999999999</v>
      </c>
      <c r="CD65">
        <v>0.13700000000000001</v>
      </c>
      <c r="CE65">
        <v>46.4</v>
      </c>
      <c r="CF65">
        <v>65.099999999999994</v>
      </c>
      <c r="CG65">
        <v>80.3</v>
      </c>
      <c r="CH65">
        <v>12.1</v>
      </c>
      <c r="CI65">
        <v>12.5</v>
      </c>
      <c r="CJ65">
        <v>11.6</v>
      </c>
      <c r="CK65">
        <v>0.222178124</v>
      </c>
      <c r="CL65">
        <v>9.7562744000000007E-2</v>
      </c>
    </row>
    <row r="66" spans="1:90" x14ac:dyDescent="0.25">
      <c r="A66" t="s">
        <v>154</v>
      </c>
      <c r="B66">
        <v>346587</v>
      </c>
      <c r="C66">
        <v>5000202</v>
      </c>
      <c r="D66">
        <v>346664</v>
      </c>
      <c r="E66">
        <v>5000044</v>
      </c>
      <c r="F66">
        <v>694.11</v>
      </c>
      <c r="G66">
        <v>2042</v>
      </c>
      <c r="H66">
        <v>3403</v>
      </c>
      <c r="I66">
        <v>499</v>
      </c>
      <c r="J66">
        <v>2994</v>
      </c>
      <c r="K66">
        <v>2886</v>
      </c>
      <c r="L66">
        <v>2738</v>
      </c>
      <c r="M66">
        <v>2459</v>
      </c>
      <c r="N66">
        <v>2078</v>
      </c>
      <c r="O66">
        <v>1653</v>
      </c>
      <c r="P66">
        <v>1287</v>
      </c>
      <c r="Q66">
        <v>1080</v>
      </c>
      <c r="R66">
        <v>897</v>
      </c>
      <c r="S66">
        <v>806</v>
      </c>
      <c r="T66">
        <v>317.22269999999997</v>
      </c>
      <c r="U66">
        <v>21.346461810000001</v>
      </c>
      <c r="V66">
        <v>23.415590000000002</v>
      </c>
      <c r="W66">
        <v>11.994249999999999</v>
      </c>
      <c r="X66">
        <v>328550</v>
      </c>
      <c r="Y66">
        <v>4988750</v>
      </c>
      <c r="Z66">
        <v>0.1872316</v>
      </c>
      <c r="AA66">
        <v>0.488252678</v>
      </c>
      <c r="AB66">
        <v>34773.699999999997</v>
      </c>
      <c r="AC66">
        <v>208465438</v>
      </c>
      <c r="AD66">
        <v>-0.51619740000000003</v>
      </c>
      <c r="AE66">
        <v>2.1940409999999999</v>
      </c>
      <c r="AF66">
        <v>4.6085849999999997</v>
      </c>
      <c r="AG66">
        <v>4.4777120000000004</v>
      </c>
      <c r="AH66">
        <v>2.1899009999999999</v>
      </c>
      <c r="AI66">
        <v>2.3524029999999998</v>
      </c>
      <c r="AJ66">
        <v>0.57464969499999996</v>
      </c>
      <c r="AK66">
        <v>56</v>
      </c>
      <c r="AL66">
        <v>60.887</v>
      </c>
      <c r="AM66">
        <v>59.396999999999998</v>
      </c>
      <c r="AN66">
        <v>398.87009999999998</v>
      </c>
      <c r="AO66">
        <v>830.505</v>
      </c>
      <c r="AP66">
        <v>6.5957629999999998</v>
      </c>
      <c r="AQ66">
        <v>836.45209539999996</v>
      </c>
      <c r="AR66">
        <v>83.509325160000003</v>
      </c>
      <c r="AS66">
        <v>13.28332838</v>
      </c>
      <c r="AT66">
        <v>1.21070156</v>
      </c>
      <c r="AU66">
        <v>0.49280008199999997</v>
      </c>
      <c r="AV66">
        <v>4.5400033999999999E-2</v>
      </c>
      <c r="AW66">
        <v>1.5880559999999998E-2</v>
      </c>
      <c r="AX66">
        <v>1.7194705000000001E-2</v>
      </c>
      <c r="AY66">
        <v>1.7194705000000001E-2</v>
      </c>
      <c r="AZ66">
        <v>8.1527200000000005E-3</v>
      </c>
      <c r="BA66">
        <v>8.1527200000000005E-3</v>
      </c>
      <c r="BB66">
        <v>8.7317560000000002E-3</v>
      </c>
      <c r="BC66">
        <v>8.7317560000000002E-3</v>
      </c>
      <c r="BD66">
        <v>1.3582823000000001E-2</v>
      </c>
      <c r="BE66">
        <v>1.3582823000000001E-2</v>
      </c>
      <c r="BF66">
        <v>1.7913630999999999E-2</v>
      </c>
      <c r="BG66">
        <v>1.7913630999999999E-2</v>
      </c>
      <c r="BH66">
        <v>3.2900377000000001E-2</v>
      </c>
      <c r="BI66">
        <v>3.2900377000000001E-2</v>
      </c>
      <c r="BJ66">
        <v>3.8928860000000003E-2</v>
      </c>
      <c r="BK66">
        <v>3.8928860000000003E-2</v>
      </c>
      <c r="BL66">
        <v>2.7164892999999999E-2</v>
      </c>
      <c r="BM66">
        <v>2.7164892999999999E-2</v>
      </c>
      <c r="BN66">
        <v>4.3363069999999997E-2</v>
      </c>
      <c r="BO66">
        <v>4.3363069999999997E-2</v>
      </c>
      <c r="BP66">
        <v>3.7316154999999997E-2</v>
      </c>
      <c r="BQ66">
        <v>3.7316154999999997E-2</v>
      </c>
      <c r="BR66">
        <v>-0.71987221999999995</v>
      </c>
      <c r="BS66">
        <v>-1.292997602</v>
      </c>
      <c r="BT66">
        <v>-3.2386106809999999</v>
      </c>
      <c r="BU66">
        <v>-22.223680689999998</v>
      </c>
      <c r="BV66">
        <v>20.175699999999999</v>
      </c>
      <c r="BW66">
        <v>0.28919650000000002</v>
      </c>
      <c r="BX66">
        <v>1.23E-2</v>
      </c>
      <c r="BY66">
        <v>0.44600000000000001</v>
      </c>
      <c r="BZ66">
        <v>0.19839999999999999</v>
      </c>
      <c r="CA66">
        <v>0.34300000000000003</v>
      </c>
      <c r="CB66">
        <v>0</v>
      </c>
      <c r="CC66">
        <v>0.32914393400000003</v>
      </c>
      <c r="CD66">
        <v>0.12351084599999999</v>
      </c>
      <c r="CE66">
        <v>45.771477349999998</v>
      </c>
      <c r="CF66">
        <v>64.396297630000007</v>
      </c>
      <c r="CG66">
        <v>79.823508270000005</v>
      </c>
      <c r="CH66">
        <v>13.02063102</v>
      </c>
      <c r="CI66">
        <v>12.99778892</v>
      </c>
      <c r="CJ66">
        <v>11.334528949999999</v>
      </c>
      <c r="CK66">
        <v>0.24981197099999999</v>
      </c>
      <c r="CL66">
        <v>0.10150504</v>
      </c>
    </row>
    <row r="67" spans="1:90" x14ac:dyDescent="0.25">
      <c r="A67" t="s">
        <v>155</v>
      </c>
      <c r="B67">
        <v>399094</v>
      </c>
      <c r="C67">
        <v>4992175</v>
      </c>
      <c r="D67">
        <v>397557</v>
      </c>
      <c r="E67">
        <v>4992054</v>
      </c>
      <c r="F67">
        <v>1321.54</v>
      </c>
      <c r="G67">
        <v>1655</v>
      </c>
      <c r="H67">
        <v>3583</v>
      </c>
      <c r="I67">
        <v>224</v>
      </c>
      <c r="J67">
        <v>2958</v>
      </c>
      <c r="K67">
        <v>2820</v>
      </c>
      <c r="L67">
        <v>2639</v>
      </c>
      <c r="M67">
        <v>2277</v>
      </c>
      <c r="N67">
        <v>1758</v>
      </c>
      <c r="O67">
        <v>1038</v>
      </c>
      <c r="P67">
        <v>412</v>
      </c>
      <c r="Q67">
        <v>346</v>
      </c>
      <c r="R67">
        <v>310</v>
      </c>
      <c r="S67">
        <v>1239</v>
      </c>
      <c r="T67">
        <v>128.55250000000001</v>
      </c>
      <c r="U67">
        <v>54.247507450000001</v>
      </c>
      <c r="V67">
        <v>20.949770000000001</v>
      </c>
      <c r="W67">
        <v>8.4449719999999999</v>
      </c>
      <c r="X67">
        <v>343350</v>
      </c>
      <c r="Y67">
        <v>4994150</v>
      </c>
      <c r="Z67">
        <v>7.7854696000000001E-2</v>
      </c>
      <c r="AA67">
        <v>0.31484548200000001</v>
      </c>
      <c r="AB67">
        <v>81208.06</v>
      </c>
      <c r="AC67">
        <v>933928121</v>
      </c>
      <c r="AD67">
        <v>-0.50064850000000005</v>
      </c>
      <c r="AE67">
        <v>2.3174540000000001</v>
      </c>
      <c r="AF67">
        <v>4.3819100000000004</v>
      </c>
      <c r="AG67">
        <v>4.9990430000000003</v>
      </c>
      <c r="AH67">
        <v>2.07064</v>
      </c>
      <c r="AI67">
        <v>2.01024</v>
      </c>
      <c r="AJ67">
        <v>0.63454303300000003</v>
      </c>
      <c r="AK67">
        <v>115</v>
      </c>
      <c r="AL67">
        <v>130.286</v>
      </c>
      <c r="AM67">
        <v>128.79599999999999</v>
      </c>
      <c r="AN67">
        <v>838.57399999999996</v>
      </c>
      <c r="AO67">
        <v>805.19140000000004</v>
      </c>
      <c r="AP67">
        <v>3.4636130000000001</v>
      </c>
      <c r="AQ67">
        <v>905.45699999999999</v>
      </c>
      <c r="AR67">
        <v>121.93</v>
      </c>
      <c r="AS67">
        <v>16.538</v>
      </c>
      <c r="AT67">
        <v>5.1479999999999997</v>
      </c>
      <c r="AU67">
        <v>0.47299999999999998</v>
      </c>
      <c r="AV67">
        <v>6.2E-2</v>
      </c>
      <c r="AW67">
        <v>1.8264809999999999E-2</v>
      </c>
      <c r="AX67">
        <v>0.17899999999999999</v>
      </c>
      <c r="AY67">
        <v>1.7999999999999999E-2</v>
      </c>
      <c r="AZ67">
        <v>0.155</v>
      </c>
      <c r="BA67">
        <v>1.0999999999999999E-2</v>
      </c>
      <c r="BB67">
        <v>0.159</v>
      </c>
      <c r="BC67">
        <v>8.9999999999999993E-3</v>
      </c>
      <c r="BD67">
        <v>0.16900000000000001</v>
      </c>
      <c r="BE67">
        <v>1.6E-2</v>
      </c>
      <c r="BF67">
        <v>0.187</v>
      </c>
      <c r="BG67">
        <v>2.1999999999999999E-2</v>
      </c>
      <c r="BH67">
        <v>0.17100000000000001</v>
      </c>
      <c r="BI67">
        <v>4.8000000000000001E-2</v>
      </c>
      <c r="BJ67">
        <v>0.13500000000000001</v>
      </c>
      <c r="BK67">
        <v>4.5999999999999999E-2</v>
      </c>
      <c r="BL67">
        <v>0.161</v>
      </c>
      <c r="BM67">
        <v>3.4000000000000002E-2</v>
      </c>
      <c r="BN67">
        <v>0.17599999999999999</v>
      </c>
      <c r="BO67">
        <v>4.4999999999999998E-2</v>
      </c>
      <c r="BP67">
        <v>0.185</v>
      </c>
      <c r="BQ67">
        <v>3.7999999999999999E-2</v>
      </c>
      <c r="BR67">
        <v>-8.7126999999999999</v>
      </c>
      <c r="BS67">
        <v>-3.4352999999999998</v>
      </c>
      <c r="BT67">
        <v>-3.0146999999999999</v>
      </c>
      <c r="BU67">
        <v>-25.7651</v>
      </c>
      <c r="BV67">
        <v>23.769898600000001</v>
      </c>
      <c r="BW67">
        <v>0.32325858000000002</v>
      </c>
      <c r="BX67">
        <v>4.79</v>
      </c>
      <c r="BY67">
        <v>44.81</v>
      </c>
      <c r="BZ67">
        <v>26.53</v>
      </c>
      <c r="CA67">
        <v>23.22</v>
      </c>
      <c r="CB67">
        <v>0.66</v>
      </c>
      <c r="CC67">
        <v>0.39900000000000002</v>
      </c>
      <c r="CD67">
        <v>0.14299999999999999</v>
      </c>
      <c r="CE67">
        <v>46.9</v>
      </c>
      <c r="CF67">
        <v>65.7</v>
      </c>
      <c r="CG67">
        <v>80.900000000000006</v>
      </c>
      <c r="CH67">
        <v>11.3</v>
      </c>
      <c r="CI67">
        <v>11.6</v>
      </c>
      <c r="CJ67">
        <v>10.7</v>
      </c>
      <c r="CK67">
        <v>0.214291131</v>
      </c>
      <c r="CL67">
        <v>0.101142496</v>
      </c>
    </row>
    <row r="68" spans="1:90" x14ac:dyDescent="0.25">
      <c r="A68" t="s">
        <v>156</v>
      </c>
      <c r="B68">
        <v>406020.75900000002</v>
      </c>
      <c r="C68">
        <v>4915887.9759999998</v>
      </c>
      <c r="D68">
        <v>405954.36700000003</v>
      </c>
      <c r="E68">
        <v>4915842.4309999999</v>
      </c>
      <c r="F68">
        <v>180.5</v>
      </c>
      <c r="G68">
        <v>1089</v>
      </c>
      <c r="H68">
        <v>2584</v>
      </c>
      <c r="I68">
        <v>389</v>
      </c>
      <c r="J68">
        <v>2239</v>
      </c>
      <c r="K68">
        <v>2157</v>
      </c>
      <c r="L68">
        <v>1993</v>
      </c>
      <c r="M68">
        <v>1532</v>
      </c>
      <c r="N68">
        <v>894</v>
      </c>
      <c r="O68">
        <v>603</v>
      </c>
      <c r="P68">
        <v>506</v>
      </c>
      <c r="Q68">
        <v>475</v>
      </c>
      <c r="R68">
        <v>458</v>
      </c>
      <c r="S68">
        <v>929</v>
      </c>
      <c r="T68">
        <v>359.02670000000001</v>
      </c>
      <c r="U68">
        <v>12.178467039999999</v>
      </c>
      <c r="V68">
        <v>16.056039999999999</v>
      </c>
      <c r="W68">
        <v>7.5325480000000002</v>
      </c>
      <c r="X68">
        <v>401650</v>
      </c>
      <c r="Y68">
        <v>4904450</v>
      </c>
      <c r="Z68">
        <v>0.163639125</v>
      </c>
      <c r="AA68">
        <v>0.45645569800000002</v>
      </c>
      <c r="AB68">
        <v>15977.98</v>
      </c>
      <c r="AC68">
        <v>64908618</v>
      </c>
      <c r="AD68">
        <v>0.19523380000000001</v>
      </c>
      <c r="AE68">
        <v>2.1465299999999998</v>
      </c>
      <c r="AF68">
        <v>5.6534050000000002</v>
      </c>
      <c r="AG68">
        <v>4.6368090000000004</v>
      </c>
      <c r="AH68">
        <v>3.7934640000000002</v>
      </c>
      <c r="AI68">
        <v>1.5660000000000001</v>
      </c>
      <c r="AJ68">
        <v>0.62403545699999996</v>
      </c>
      <c r="AK68">
        <v>21</v>
      </c>
      <c r="AL68">
        <v>33.212000000000003</v>
      </c>
      <c r="AM68">
        <v>30.981000000000002</v>
      </c>
      <c r="AN68">
        <v>112.6384</v>
      </c>
      <c r="AO68">
        <v>682.55079999999998</v>
      </c>
      <c r="AP68">
        <v>6.2408349999999997</v>
      </c>
      <c r="AQ68">
        <v>1242.7270000000001</v>
      </c>
      <c r="AR68">
        <v>101.68600000000001</v>
      </c>
      <c r="AS68">
        <v>25.141999999999999</v>
      </c>
      <c r="AT68">
        <v>1.4330000000000001</v>
      </c>
      <c r="AU68">
        <v>0.40500000000000003</v>
      </c>
      <c r="AV68">
        <v>4.2999999999999997E-2</v>
      </c>
      <c r="AW68">
        <v>2.0231314E-2</v>
      </c>
      <c r="AX68">
        <v>0.17799999999999999</v>
      </c>
      <c r="AY68">
        <v>8.0000000000000002E-3</v>
      </c>
      <c r="AZ68">
        <v>0.15</v>
      </c>
      <c r="BA68">
        <v>7.0000000000000001E-3</v>
      </c>
      <c r="BB68">
        <v>0.14099999999999999</v>
      </c>
      <c r="BC68">
        <v>5.0000000000000001E-3</v>
      </c>
      <c r="BD68">
        <v>0.155</v>
      </c>
      <c r="BE68">
        <v>8.9999999999999993E-3</v>
      </c>
      <c r="BF68">
        <v>0.159</v>
      </c>
      <c r="BG68">
        <v>8.9999999999999993E-3</v>
      </c>
      <c r="BH68">
        <v>0.17699999999999999</v>
      </c>
      <c r="BI68">
        <v>5.3999999999999999E-2</v>
      </c>
      <c r="BJ68">
        <v>0.13</v>
      </c>
      <c r="BK68">
        <v>3.9E-2</v>
      </c>
      <c r="BL68">
        <v>0.107</v>
      </c>
      <c r="BM68">
        <v>4.5999999999999999E-2</v>
      </c>
      <c r="BN68">
        <v>0.156</v>
      </c>
      <c r="BO68">
        <v>5.7000000000000002E-2</v>
      </c>
      <c r="BP68">
        <v>0.13300000000000001</v>
      </c>
      <c r="BQ68">
        <v>3.5000000000000003E-2</v>
      </c>
      <c r="BR68">
        <v>-0.27329999999999999</v>
      </c>
      <c r="BS68">
        <v>-1.4965999999999999</v>
      </c>
      <c r="BT68">
        <v>0.67149999999999999</v>
      </c>
      <c r="BU68">
        <v>-35.747</v>
      </c>
      <c r="BV68">
        <v>28.588123759999998</v>
      </c>
      <c r="BW68">
        <v>0.27098317999999999</v>
      </c>
      <c r="BX68">
        <v>3.4</v>
      </c>
      <c r="BY68">
        <v>55.35</v>
      </c>
      <c r="BZ68">
        <v>35.57</v>
      </c>
      <c r="CA68">
        <v>5.71</v>
      </c>
      <c r="CB68">
        <v>0</v>
      </c>
      <c r="CC68">
        <v>0.51600000000000001</v>
      </c>
      <c r="CD68">
        <v>0.112</v>
      </c>
      <c r="CE68">
        <v>43.3</v>
      </c>
      <c r="CF68">
        <v>62.6</v>
      </c>
      <c r="CG68">
        <v>79.099999999999994</v>
      </c>
      <c r="CH68">
        <v>9.6</v>
      </c>
      <c r="CI68">
        <v>9.8000000000000007</v>
      </c>
      <c r="CJ68">
        <v>8</v>
      </c>
      <c r="CK68">
        <v>0.44593406899999999</v>
      </c>
      <c r="CL68">
        <v>0.18767213199999999</v>
      </c>
    </row>
    <row r="69" spans="1:90" x14ac:dyDescent="0.25">
      <c r="A69" t="s">
        <v>157</v>
      </c>
      <c r="B69">
        <v>398721.06300000002</v>
      </c>
      <c r="C69">
        <v>4902051.8689999999</v>
      </c>
      <c r="D69">
        <v>398653.43699999998</v>
      </c>
      <c r="E69">
        <v>4902147.4210000001</v>
      </c>
      <c r="F69">
        <v>43.1</v>
      </c>
      <c r="G69">
        <v>1853</v>
      </c>
      <c r="H69">
        <v>2584</v>
      </c>
      <c r="I69">
        <v>842</v>
      </c>
      <c r="J69">
        <v>2357</v>
      </c>
      <c r="K69">
        <v>2311</v>
      </c>
      <c r="L69">
        <v>2243</v>
      </c>
      <c r="M69">
        <v>2125</v>
      </c>
      <c r="N69">
        <v>1917</v>
      </c>
      <c r="O69">
        <v>1648</v>
      </c>
      <c r="P69">
        <v>1334</v>
      </c>
      <c r="Q69">
        <v>1160</v>
      </c>
      <c r="R69">
        <v>1028</v>
      </c>
      <c r="S69">
        <v>477</v>
      </c>
      <c r="T69">
        <v>350.2475</v>
      </c>
      <c r="U69">
        <v>5.9983129179999999</v>
      </c>
      <c r="V69">
        <v>23.552810000000001</v>
      </c>
      <c r="W69">
        <v>32.779600000000002</v>
      </c>
      <c r="X69">
        <v>398550</v>
      </c>
      <c r="Y69">
        <v>4896150</v>
      </c>
      <c r="Z69">
        <v>0.19265854800000001</v>
      </c>
      <c r="AA69">
        <v>0.49527818600000001</v>
      </c>
      <c r="AB69">
        <v>8357.32</v>
      </c>
      <c r="AC69">
        <v>14827646</v>
      </c>
      <c r="AD69">
        <v>-0.344696</v>
      </c>
      <c r="AE69">
        <v>1.966693</v>
      </c>
      <c r="AF69">
        <v>3.9353289999999999</v>
      </c>
      <c r="AG69">
        <v>4.5</v>
      </c>
      <c r="AH69">
        <v>1.9671069999999999</v>
      </c>
      <c r="AI69">
        <v>1.991371</v>
      </c>
      <c r="AJ69">
        <v>0.47625754100000001</v>
      </c>
      <c r="AK69">
        <v>8</v>
      </c>
      <c r="AL69">
        <v>14.957000000000001</v>
      </c>
      <c r="AM69">
        <v>12.725</v>
      </c>
      <c r="AN69">
        <v>20.526700000000002</v>
      </c>
      <c r="AO69">
        <v>742.72550000000001</v>
      </c>
      <c r="AP69">
        <v>9.9927740000000007</v>
      </c>
      <c r="AQ69">
        <v>1306.133</v>
      </c>
      <c r="AR69">
        <v>34.069000000000003</v>
      </c>
      <c r="AS69">
        <v>23.853000000000002</v>
      </c>
      <c r="AT69">
        <v>1.3149999999999999</v>
      </c>
      <c r="AU69">
        <v>0.46500000000000002</v>
      </c>
      <c r="AV69">
        <v>3.1E-2</v>
      </c>
      <c r="AW69">
        <v>1.8262305999999999E-2</v>
      </c>
      <c r="AX69">
        <v>0.17399999999999999</v>
      </c>
      <c r="AY69">
        <v>0.01</v>
      </c>
      <c r="AZ69">
        <v>0.152</v>
      </c>
      <c r="BA69">
        <v>4.0000000000000001E-3</v>
      </c>
      <c r="BB69">
        <v>0.14299999999999999</v>
      </c>
      <c r="BC69">
        <v>4.0000000000000001E-3</v>
      </c>
      <c r="BD69">
        <v>0.16300000000000001</v>
      </c>
      <c r="BE69">
        <v>7.0000000000000001E-3</v>
      </c>
      <c r="BF69">
        <v>0.16900000000000001</v>
      </c>
      <c r="BG69">
        <v>8.9999999999999993E-3</v>
      </c>
      <c r="BH69">
        <v>0.16300000000000001</v>
      </c>
      <c r="BI69">
        <v>6.7000000000000004E-2</v>
      </c>
      <c r="BJ69">
        <v>0.158</v>
      </c>
      <c r="BK69">
        <v>1.9E-2</v>
      </c>
      <c r="BL69">
        <v>0.157</v>
      </c>
      <c r="BM69">
        <v>4.3999999999999997E-2</v>
      </c>
      <c r="BN69">
        <v>0.22700000000000001</v>
      </c>
      <c r="BO69">
        <v>3.5999999999999997E-2</v>
      </c>
      <c r="BP69">
        <v>0.17899999999999999</v>
      </c>
      <c r="BQ69">
        <v>1.0999999999999999E-2</v>
      </c>
      <c r="BR69">
        <v>2.0956000000000001</v>
      </c>
      <c r="BS69">
        <v>-4.1265999999999998</v>
      </c>
      <c r="BT69">
        <v>-0.66520000000000001</v>
      </c>
      <c r="BU69">
        <v>-35.427500000000002</v>
      </c>
      <c r="BV69">
        <v>28.867783450000001</v>
      </c>
      <c r="BW69">
        <v>0.273148746</v>
      </c>
      <c r="BX69">
        <v>0</v>
      </c>
      <c r="BY69">
        <v>33.49</v>
      </c>
      <c r="BZ69">
        <v>43.29</v>
      </c>
      <c r="CA69">
        <v>23.32</v>
      </c>
      <c r="CB69">
        <v>0</v>
      </c>
      <c r="CC69">
        <v>0.35699999999999998</v>
      </c>
      <c r="CD69">
        <v>8.5000000000000006E-2</v>
      </c>
      <c r="CE69">
        <v>35.799999999999997</v>
      </c>
      <c r="CF69">
        <v>54.6</v>
      </c>
      <c r="CG69">
        <v>72.5</v>
      </c>
      <c r="CH69">
        <v>12</v>
      </c>
      <c r="CI69">
        <v>12.6</v>
      </c>
      <c r="CJ69">
        <v>10.5</v>
      </c>
      <c r="CK69">
        <v>0.34933333500000002</v>
      </c>
      <c r="CL69">
        <v>0.234059819</v>
      </c>
    </row>
    <row r="70" spans="1:90" x14ac:dyDescent="0.25">
      <c r="A70" t="s">
        <v>158</v>
      </c>
      <c r="B70">
        <v>437995.783</v>
      </c>
      <c r="C70">
        <v>5029759.46</v>
      </c>
      <c r="D70">
        <v>438159.94900000002</v>
      </c>
      <c r="E70">
        <v>5030046.84</v>
      </c>
      <c r="F70">
        <v>256.2</v>
      </c>
      <c r="G70">
        <v>603</v>
      </c>
      <c r="H70">
        <v>2579</v>
      </c>
      <c r="I70">
        <v>179</v>
      </c>
      <c r="J70">
        <v>1965</v>
      </c>
      <c r="K70">
        <v>1718</v>
      </c>
      <c r="L70">
        <v>1327</v>
      </c>
      <c r="M70">
        <v>666</v>
      </c>
      <c r="N70">
        <v>432</v>
      </c>
      <c r="O70">
        <v>305</v>
      </c>
      <c r="P70">
        <v>241</v>
      </c>
      <c r="Q70">
        <v>214</v>
      </c>
      <c r="R70">
        <v>201</v>
      </c>
      <c r="S70">
        <v>361</v>
      </c>
      <c r="T70">
        <v>133.8451</v>
      </c>
      <c r="U70">
        <v>18.85021557</v>
      </c>
      <c r="V70">
        <v>8.1116360000000007</v>
      </c>
      <c r="W70">
        <v>3.1737600000000001</v>
      </c>
      <c r="X70">
        <v>423150</v>
      </c>
      <c r="Y70">
        <v>5041450</v>
      </c>
      <c r="Z70">
        <v>0.21097131499999999</v>
      </c>
      <c r="AA70">
        <v>0.51828276100000004</v>
      </c>
      <c r="AB70">
        <v>24118.97</v>
      </c>
      <c r="AC70">
        <v>84601422</v>
      </c>
      <c r="AD70">
        <v>-0.32803450000000001</v>
      </c>
      <c r="AE70">
        <v>2.4456389999999999</v>
      </c>
      <c r="AF70">
        <v>4.1670150000000001</v>
      </c>
      <c r="AG70">
        <v>4.5460609999999999</v>
      </c>
      <c r="AH70">
        <v>1.3409180000000001</v>
      </c>
      <c r="AI70">
        <v>2.2345670000000002</v>
      </c>
      <c r="AJ70">
        <v>0.88463583099999998</v>
      </c>
      <c r="AK70">
        <v>29</v>
      </c>
      <c r="AL70">
        <v>34.847999999999999</v>
      </c>
      <c r="AM70">
        <v>32.758000000000003</v>
      </c>
      <c r="AN70">
        <v>226.6437</v>
      </c>
      <c r="AO70">
        <v>738.21389999999997</v>
      </c>
      <c r="AP70">
        <v>2.9322020000000002</v>
      </c>
      <c r="AQ70">
        <v>1380.654</v>
      </c>
      <c r="AR70">
        <v>189.82499999999999</v>
      </c>
      <c r="AS70">
        <v>31.512</v>
      </c>
      <c r="AT70">
        <v>1.4279999999999999</v>
      </c>
      <c r="AU70">
        <v>0.377</v>
      </c>
      <c r="AV70">
        <v>5.0999999999999997E-2</v>
      </c>
      <c r="AW70">
        <v>2.2823966000000001E-2</v>
      </c>
      <c r="AX70">
        <v>0.151</v>
      </c>
      <c r="AY70">
        <v>1.0999999999999999E-2</v>
      </c>
      <c r="AZ70">
        <v>0.14299999999999999</v>
      </c>
      <c r="BA70">
        <v>0.01</v>
      </c>
      <c r="BB70">
        <v>0.14799999999999999</v>
      </c>
      <c r="BC70">
        <v>8.9999999999999993E-3</v>
      </c>
      <c r="BD70">
        <v>0.159</v>
      </c>
      <c r="BE70">
        <v>1.0999999999999999E-2</v>
      </c>
      <c r="BF70">
        <v>0.17199999999999999</v>
      </c>
      <c r="BG70">
        <v>1.2E-2</v>
      </c>
      <c r="BH70">
        <v>0.13400000000000001</v>
      </c>
      <c r="BI70">
        <v>3.9E-2</v>
      </c>
      <c r="BJ70">
        <v>0.17699999999999999</v>
      </c>
      <c r="BK70">
        <v>2.9000000000000001E-2</v>
      </c>
      <c r="BL70">
        <v>0.17899999999999999</v>
      </c>
      <c r="BM70">
        <v>2.1999999999999999E-2</v>
      </c>
      <c r="BN70">
        <v>0.19800000000000001</v>
      </c>
      <c r="BO70">
        <v>0.04</v>
      </c>
      <c r="BP70">
        <v>0.23100000000000001</v>
      </c>
      <c r="BQ70">
        <v>3.5000000000000003E-2</v>
      </c>
      <c r="BR70">
        <v>-39.2605</v>
      </c>
      <c r="BS70">
        <v>-12.8432</v>
      </c>
      <c r="BT70">
        <v>1.2502</v>
      </c>
      <c r="BU70">
        <v>-44.7791</v>
      </c>
      <c r="BV70">
        <v>44.76087837</v>
      </c>
      <c r="BW70">
        <v>0.37540670900000001</v>
      </c>
      <c r="BX70">
        <v>8.57</v>
      </c>
      <c r="BY70">
        <v>33.78</v>
      </c>
      <c r="BZ70">
        <v>55.44</v>
      </c>
      <c r="CA70">
        <v>2.0699999999999998</v>
      </c>
      <c r="CB70">
        <v>0.17</v>
      </c>
      <c r="CC70">
        <v>0.55800000000000005</v>
      </c>
      <c r="CD70">
        <v>7.4999999999999997E-2</v>
      </c>
      <c r="CE70">
        <v>50.1</v>
      </c>
      <c r="CF70">
        <v>69</v>
      </c>
      <c r="CG70">
        <v>83.8</v>
      </c>
      <c r="CH70">
        <v>8</v>
      </c>
      <c r="CI70">
        <v>7.7</v>
      </c>
      <c r="CJ70">
        <v>6.3</v>
      </c>
      <c r="CK70">
        <v>0.47011492999999999</v>
      </c>
      <c r="CL70">
        <v>8.6345468999999994E-2</v>
      </c>
    </row>
    <row r="71" spans="1:90" x14ac:dyDescent="0.25">
      <c r="A71" t="s">
        <v>159</v>
      </c>
      <c r="B71">
        <v>419328.19699999999</v>
      </c>
      <c r="C71">
        <v>5047278.1749999998</v>
      </c>
      <c r="D71">
        <v>419255.79399999999</v>
      </c>
      <c r="E71">
        <v>5047251.2</v>
      </c>
      <c r="F71">
        <v>33.97</v>
      </c>
      <c r="G71">
        <v>1533</v>
      </c>
      <c r="H71">
        <v>2579</v>
      </c>
      <c r="I71">
        <v>622</v>
      </c>
      <c r="J71">
        <v>2268</v>
      </c>
      <c r="K71">
        <v>2198</v>
      </c>
      <c r="L71">
        <v>2100</v>
      </c>
      <c r="M71">
        <v>1882</v>
      </c>
      <c r="N71">
        <v>1531</v>
      </c>
      <c r="O71">
        <v>1194</v>
      </c>
      <c r="P71">
        <v>952</v>
      </c>
      <c r="Q71">
        <v>849</v>
      </c>
      <c r="R71">
        <v>770</v>
      </c>
      <c r="S71">
        <v>688</v>
      </c>
      <c r="T71">
        <v>136.84180000000001</v>
      </c>
      <c r="U71">
        <v>3.9630495090000002</v>
      </c>
      <c r="V71">
        <v>24.835789999999999</v>
      </c>
      <c r="W71">
        <v>31.226520000000001</v>
      </c>
      <c r="X71">
        <v>416450</v>
      </c>
      <c r="Y71">
        <v>5050050</v>
      </c>
      <c r="Z71">
        <v>0.35133666000000002</v>
      </c>
      <c r="AA71">
        <v>0.66883161499999999</v>
      </c>
      <c r="AB71">
        <v>5507.3760000000002</v>
      </c>
      <c r="AC71">
        <v>4894004</v>
      </c>
      <c r="AD71">
        <v>-0.1928233</v>
      </c>
      <c r="AE71">
        <v>2.2956059999999998</v>
      </c>
      <c r="AF71" t="s">
        <v>94</v>
      </c>
      <c r="AG71">
        <v>16.1267</v>
      </c>
      <c r="AH71">
        <v>0.47473358799999998</v>
      </c>
      <c r="AI71" t="s">
        <v>94</v>
      </c>
      <c r="AJ71" t="s">
        <v>94</v>
      </c>
      <c r="AK71">
        <v>6</v>
      </c>
      <c r="AL71">
        <v>9.8330000000000002</v>
      </c>
      <c r="AM71">
        <v>8.2430000000000003</v>
      </c>
      <c r="AN71" t="s">
        <v>94</v>
      </c>
      <c r="AO71">
        <v>803.31060000000002</v>
      </c>
      <c r="AP71">
        <v>12.41873</v>
      </c>
      <c r="AQ71">
        <v>1651.3779999999999</v>
      </c>
      <c r="AR71">
        <v>78.442999999999998</v>
      </c>
      <c r="AS71">
        <v>30.997</v>
      </c>
      <c r="AT71">
        <v>1.7509999999999999</v>
      </c>
      <c r="AU71">
        <v>0.47799999999999998</v>
      </c>
      <c r="AV71">
        <v>2.7E-2</v>
      </c>
      <c r="AW71">
        <v>1.8770384000000001E-2</v>
      </c>
      <c r="AX71">
        <v>0.16500000000000001</v>
      </c>
      <c r="AY71">
        <v>1.2E-2</v>
      </c>
      <c r="AZ71">
        <v>0.157</v>
      </c>
      <c r="BA71">
        <v>1.2E-2</v>
      </c>
      <c r="BB71">
        <v>0.154</v>
      </c>
      <c r="BC71">
        <v>0.01</v>
      </c>
      <c r="BD71">
        <v>0.17599999999999999</v>
      </c>
      <c r="BE71">
        <v>8.0000000000000002E-3</v>
      </c>
      <c r="BF71">
        <v>0.186</v>
      </c>
      <c r="BG71">
        <v>7.0000000000000001E-3</v>
      </c>
      <c r="BH71">
        <v>0.17499999999999999</v>
      </c>
      <c r="BI71">
        <v>8.9999999999999993E-3</v>
      </c>
      <c r="BJ71">
        <v>0.151</v>
      </c>
      <c r="BK71">
        <v>1.2E-2</v>
      </c>
      <c r="BL71">
        <v>0.158</v>
      </c>
      <c r="BM71">
        <v>8.9999999999999993E-3</v>
      </c>
      <c r="BN71">
        <v>0.14599999999999999</v>
      </c>
      <c r="BO71">
        <v>1.7999999999999999E-2</v>
      </c>
      <c r="BP71">
        <v>0.17299999999999999</v>
      </c>
      <c r="BQ71">
        <v>2.5000000000000001E-2</v>
      </c>
      <c r="BR71">
        <v>-51.043900000000001</v>
      </c>
      <c r="BS71">
        <v>-24.942399999999999</v>
      </c>
      <c r="BT71">
        <v>5.4138999999999999</v>
      </c>
      <c r="BU71">
        <v>-58.850299999999997</v>
      </c>
      <c r="BV71">
        <v>61.520342820000003</v>
      </c>
      <c r="BW71">
        <v>0.44597774099999998</v>
      </c>
      <c r="BX71">
        <v>0</v>
      </c>
      <c r="BY71">
        <v>34.39</v>
      </c>
      <c r="BZ71">
        <v>53.61</v>
      </c>
      <c r="CA71">
        <v>12.11</v>
      </c>
      <c r="CB71">
        <v>0</v>
      </c>
      <c r="CC71">
        <v>0.46100000000000002</v>
      </c>
      <c r="CD71">
        <v>0.10100000000000001</v>
      </c>
      <c r="CE71">
        <v>41.3</v>
      </c>
      <c r="CF71">
        <v>60.3</v>
      </c>
      <c r="CG71">
        <v>77.3</v>
      </c>
      <c r="CH71">
        <v>11.5</v>
      </c>
      <c r="CI71">
        <v>11.6</v>
      </c>
      <c r="CJ71">
        <v>9.4</v>
      </c>
      <c r="CK71">
        <v>0.50666665600000005</v>
      </c>
      <c r="CL71">
        <v>7.1802196999999998E-2</v>
      </c>
    </row>
    <row r="72" spans="1:90" x14ac:dyDescent="0.25">
      <c r="A72" t="s">
        <v>160</v>
      </c>
      <c r="B72">
        <v>454039.92599999998</v>
      </c>
      <c r="C72">
        <v>4935727.3890000004</v>
      </c>
      <c r="D72">
        <v>453751.783</v>
      </c>
      <c r="E72">
        <v>4938851.3760000002</v>
      </c>
      <c r="F72">
        <v>212.04</v>
      </c>
      <c r="G72">
        <v>499</v>
      </c>
      <c r="H72">
        <v>1241</v>
      </c>
      <c r="I72">
        <v>188</v>
      </c>
      <c r="J72">
        <v>845</v>
      </c>
      <c r="K72">
        <v>778</v>
      </c>
      <c r="L72">
        <v>704</v>
      </c>
      <c r="M72">
        <v>586</v>
      </c>
      <c r="N72">
        <v>466</v>
      </c>
      <c r="O72">
        <v>387</v>
      </c>
      <c r="P72">
        <v>336</v>
      </c>
      <c r="Q72">
        <v>298</v>
      </c>
      <c r="R72">
        <v>264</v>
      </c>
      <c r="S72">
        <v>199</v>
      </c>
      <c r="T72">
        <v>299.14699999999999</v>
      </c>
      <c r="U72">
        <v>11.642642220000001</v>
      </c>
      <c r="V72">
        <v>10.574249999999999</v>
      </c>
      <c r="W72">
        <v>3.831998</v>
      </c>
      <c r="X72">
        <v>456550</v>
      </c>
      <c r="Y72">
        <v>4927550</v>
      </c>
      <c r="Z72">
        <v>0.14445263799999999</v>
      </c>
      <c r="AA72">
        <v>0.42886222800000001</v>
      </c>
      <c r="AB72">
        <v>19234.3</v>
      </c>
      <c r="AC72">
        <v>88534872</v>
      </c>
      <c r="AD72">
        <v>-7.8621910000000003E-2</v>
      </c>
      <c r="AE72">
        <v>2.1851959999999999</v>
      </c>
      <c r="AF72">
        <v>4.3123089999999999</v>
      </c>
      <c r="AG72">
        <v>5.2440439999999997</v>
      </c>
      <c r="AH72">
        <v>2.549525</v>
      </c>
      <c r="AI72">
        <v>2.12643</v>
      </c>
      <c r="AJ72">
        <v>0.67595076399999998</v>
      </c>
      <c r="AK72">
        <v>23</v>
      </c>
      <c r="AL72">
        <v>38.313000000000002</v>
      </c>
      <c r="AM72">
        <v>37.189</v>
      </c>
      <c r="AN72">
        <v>143.32859999999999</v>
      </c>
      <c r="AO72">
        <v>624.19380000000001</v>
      </c>
      <c r="AP72">
        <v>4.6794219999999997</v>
      </c>
      <c r="AQ72">
        <v>1163.373</v>
      </c>
      <c r="AR72">
        <v>185.858</v>
      </c>
      <c r="AS72">
        <v>31.452999999999999</v>
      </c>
      <c r="AT72">
        <v>2.7130000000000001</v>
      </c>
      <c r="AU72">
        <v>0.41699999999999998</v>
      </c>
      <c r="AV72">
        <v>1.6E-2</v>
      </c>
      <c r="AW72">
        <v>2.7036041E-2</v>
      </c>
      <c r="AX72">
        <v>0.18099999999999999</v>
      </c>
      <c r="AY72">
        <v>1.7000000000000001E-2</v>
      </c>
      <c r="AZ72">
        <v>0.216</v>
      </c>
      <c r="BA72">
        <v>1.9E-2</v>
      </c>
      <c r="BB72">
        <v>0.21</v>
      </c>
      <c r="BC72">
        <v>1.4E-2</v>
      </c>
      <c r="BD72">
        <v>0.20899999999999999</v>
      </c>
      <c r="BE72">
        <v>1.4E-2</v>
      </c>
      <c r="BF72">
        <v>0.20300000000000001</v>
      </c>
      <c r="BG72">
        <v>1.2E-2</v>
      </c>
      <c r="BH72">
        <v>0.13500000000000001</v>
      </c>
      <c r="BI72">
        <v>3.9E-2</v>
      </c>
      <c r="BJ72">
        <v>0.223</v>
      </c>
      <c r="BK72">
        <v>2.5000000000000001E-2</v>
      </c>
      <c r="BL72">
        <v>0.214</v>
      </c>
      <c r="BM72">
        <v>3.5000000000000003E-2</v>
      </c>
      <c r="BN72">
        <v>0.22800000000000001</v>
      </c>
      <c r="BO72">
        <v>3.1E-2</v>
      </c>
      <c r="BP72">
        <v>0.218</v>
      </c>
      <c r="BQ72">
        <v>0.02</v>
      </c>
      <c r="BR72">
        <v>26.1568</v>
      </c>
      <c r="BS72">
        <v>9.4000000000000004E-3</v>
      </c>
      <c r="BT72">
        <v>-7.6681999999999997</v>
      </c>
      <c r="BU72">
        <v>-46.3992</v>
      </c>
      <c r="BV72">
        <v>40.518822659999998</v>
      </c>
      <c r="BW72">
        <v>0.39786444300000001</v>
      </c>
      <c r="BX72">
        <v>0.12</v>
      </c>
      <c r="BY72">
        <v>71.17</v>
      </c>
      <c r="BZ72">
        <v>26.31</v>
      </c>
      <c r="CA72">
        <v>2.42</v>
      </c>
      <c r="CB72">
        <v>0</v>
      </c>
      <c r="CC72">
        <v>0.60499999999999998</v>
      </c>
      <c r="CD72">
        <v>3.4000000000000002E-2</v>
      </c>
      <c r="CE72">
        <v>46.6</v>
      </c>
      <c r="CF72">
        <v>66.099999999999994</v>
      </c>
      <c r="CG72">
        <v>82</v>
      </c>
      <c r="CH72">
        <v>6.6</v>
      </c>
      <c r="CI72">
        <v>5.9</v>
      </c>
      <c r="CJ72">
        <v>4</v>
      </c>
      <c r="CK72">
        <v>0.60592417099999996</v>
      </c>
      <c r="CL72">
        <v>0.12706110500000001</v>
      </c>
    </row>
    <row r="73" spans="1:90" x14ac:dyDescent="0.25">
      <c r="A73" t="s">
        <v>161</v>
      </c>
      <c r="B73">
        <v>457432.23</v>
      </c>
      <c r="C73">
        <v>4926268.29</v>
      </c>
      <c r="D73">
        <v>456328</v>
      </c>
      <c r="E73">
        <v>4926986</v>
      </c>
      <c r="F73">
        <v>91.3</v>
      </c>
      <c r="G73">
        <v>595</v>
      </c>
      <c r="H73">
        <v>1241</v>
      </c>
      <c r="I73">
        <v>318</v>
      </c>
      <c r="J73">
        <v>980</v>
      </c>
      <c r="K73">
        <v>875</v>
      </c>
      <c r="L73">
        <v>791</v>
      </c>
      <c r="M73">
        <v>684</v>
      </c>
      <c r="N73">
        <v>569</v>
      </c>
      <c r="O73">
        <v>481</v>
      </c>
      <c r="P73">
        <v>417</v>
      </c>
      <c r="Q73">
        <v>389</v>
      </c>
      <c r="R73">
        <v>372</v>
      </c>
      <c r="S73">
        <v>203</v>
      </c>
      <c r="T73">
        <v>317.56240000000003</v>
      </c>
      <c r="U73">
        <v>4.9428109410000003</v>
      </c>
      <c r="V73">
        <v>11.36398</v>
      </c>
      <c r="W73">
        <v>5.2746680000000001</v>
      </c>
      <c r="X73">
        <v>457350</v>
      </c>
      <c r="Y73">
        <v>4922150</v>
      </c>
      <c r="Z73">
        <v>0.20963678899999999</v>
      </c>
      <c r="AA73">
        <v>0.51664093</v>
      </c>
      <c r="AB73">
        <v>10455.299999999999</v>
      </c>
      <c r="AC73">
        <v>23150939</v>
      </c>
      <c r="AD73">
        <v>0.34089520000000001</v>
      </c>
      <c r="AE73">
        <v>2.361513</v>
      </c>
      <c r="AF73">
        <v>4.1689990000000003</v>
      </c>
      <c r="AG73">
        <v>3.391165</v>
      </c>
      <c r="AH73">
        <v>2.437319</v>
      </c>
      <c r="AI73">
        <v>2.347591</v>
      </c>
      <c r="AJ73">
        <v>0.71837809399999997</v>
      </c>
      <c r="AK73">
        <v>9</v>
      </c>
      <c r="AL73">
        <v>20.869</v>
      </c>
      <c r="AM73">
        <v>19.745000000000001</v>
      </c>
      <c r="AN73">
        <v>65.587919999999997</v>
      </c>
      <c r="AO73">
        <v>620.71870000000001</v>
      </c>
      <c r="AP73">
        <v>4.5054429999999996</v>
      </c>
      <c r="AQ73">
        <v>1346.0719999999999</v>
      </c>
      <c r="AR73">
        <v>111.569</v>
      </c>
      <c r="AS73">
        <v>33.340000000000003</v>
      </c>
      <c r="AT73">
        <v>1.591</v>
      </c>
      <c r="AU73">
        <v>0.43099999999999999</v>
      </c>
      <c r="AV73">
        <v>1.0999999999999999E-2</v>
      </c>
      <c r="AW73">
        <v>2.4768363000000002E-2</v>
      </c>
      <c r="AX73">
        <v>0.16600000000000001</v>
      </c>
      <c r="AY73">
        <v>6.0000000000000001E-3</v>
      </c>
      <c r="AZ73">
        <v>0.19800000000000001</v>
      </c>
      <c r="BA73">
        <v>8.9999999999999993E-3</v>
      </c>
      <c r="BB73">
        <v>0.19700000000000001</v>
      </c>
      <c r="BC73">
        <v>0.01</v>
      </c>
      <c r="BD73">
        <v>0.2</v>
      </c>
      <c r="BE73">
        <v>1.2E-2</v>
      </c>
      <c r="BF73">
        <v>0.19500000000000001</v>
      </c>
      <c r="BG73">
        <v>0.01</v>
      </c>
      <c r="BH73">
        <v>0.107</v>
      </c>
      <c r="BI73">
        <v>2.5999999999999999E-2</v>
      </c>
      <c r="BJ73">
        <v>0.20599999999999999</v>
      </c>
      <c r="BK73">
        <v>1.9E-2</v>
      </c>
      <c r="BL73">
        <v>0.189</v>
      </c>
      <c r="BM73">
        <v>2.3E-2</v>
      </c>
      <c r="BN73">
        <v>0.20799999999999999</v>
      </c>
      <c r="BO73">
        <v>2.3E-2</v>
      </c>
      <c r="BP73">
        <v>0.21099999999999999</v>
      </c>
      <c r="BQ73">
        <v>1.6E-2</v>
      </c>
      <c r="BR73">
        <v>32.215200000000003</v>
      </c>
      <c r="BS73">
        <v>2.9876999999999998</v>
      </c>
      <c r="BT73">
        <v>-11.726000000000001</v>
      </c>
      <c r="BU73">
        <v>-54.645600000000002</v>
      </c>
      <c r="BV73">
        <v>47.621380639999998</v>
      </c>
      <c r="BW73">
        <v>0.419002345</v>
      </c>
      <c r="BX73">
        <v>0.28000000000000003</v>
      </c>
      <c r="BY73">
        <v>84.93</v>
      </c>
      <c r="BZ73">
        <v>12.1</v>
      </c>
      <c r="CA73">
        <v>2.74</v>
      </c>
      <c r="CB73">
        <v>0</v>
      </c>
      <c r="CC73">
        <v>0.63800000000000001</v>
      </c>
      <c r="CD73">
        <v>1.4999999999999999E-2</v>
      </c>
      <c r="CE73">
        <v>46.4</v>
      </c>
      <c r="CF73">
        <v>66.099999999999994</v>
      </c>
      <c r="CG73">
        <v>82</v>
      </c>
      <c r="CH73">
        <v>5.4</v>
      </c>
      <c r="CI73">
        <v>4.8</v>
      </c>
      <c r="CJ73">
        <v>3.3</v>
      </c>
      <c r="CK73">
        <v>0.58415730499999996</v>
      </c>
      <c r="CL73">
        <v>0.124294039</v>
      </c>
    </row>
    <row r="74" spans="1:90" x14ac:dyDescent="0.25">
      <c r="A74" t="s">
        <v>162</v>
      </c>
      <c r="B74">
        <v>398844.92969999998</v>
      </c>
      <c r="C74">
        <v>5070593.6789999995</v>
      </c>
      <c r="D74">
        <v>398664</v>
      </c>
      <c r="E74">
        <v>5070771</v>
      </c>
      <c r="F74">
        <v>133.63</v>
      </c>
      <c r="G74">
        <v>2491</v>
      </c>
      <c r="H74">
        <v>4174</v>
      </c>
      <c r="I74">
        <v>1387</v>
      </c>
      <c r="J74">
        <v>3780</v>
      </c>
      <c r="K74">
        <v>3618</v>
      </c>
      <c r="L74">
        <v>3244</v>
      </c>
      <c r="M74">
        <v>2810</v>
      </c>
      <c r="N74">
        <v>2453</v>
      </c>
      <c r="O74">
        <v>2099</v>
      </c>
      <c r="P74">
        <v>1774</v>
      </c>
      <c r="Q74">
        <v>1618</v>
      </c>
      <c r="R74">
        <v>1553</v>
      </c>
      <c r="S74">
        <v>711</v>
      </c>
      <c r="T74">
        <v>197.21950000000001</v>
      </c>
      <c r="U74">
        <v>8.7689815259999992</v>
      </c>
      <c r="V74">
        <v>23.974029999999999</v>
      </c>
      <c r="W74">
        <v>18.460460000000001</v>
      </c>
      <c r="X74">
        <v>401250</v>
      </c>
      <c r="Y74">
        <v>5079150</v>
      </c>
      <c r="Z74">
        <v>0.29763434599999999</v>
      </c>
      <c r="AA74">
        <v>0.61559712499999997</v>
      </c>
      <c r="AB74">
        <v>12323.62</v>
      </c>
      <c r="AC74">
        <v>25533455</v>
      </c>
      <c r="AD74">
        <v>-0.34407070000000001</v>
      </c>
      <c r="AE74">
        <v>2.208977</v>
      </c>
      <c r="AF74">
        <v>4.5541689999999999</v>
      </c>
      <c r="AG74">
        <v>4.5714290000000002</v>
      </c>
      <c r="AH74">
        <v>2.108069</v>
      </c>
      <c r="AI74">
        <v>1.4668939999999999</v>
      </c>
      <c r="AJ74">
        <v>0.60556940800000003</v>
      </c>
      <c r="AK74">
        <v>21</v>
      </c>
      <c r="AL74">
        <v>21.189</v>
      </c>
      <c r="AM74">
        <v>19.123999999999999</v>
      </c>
      <c r="AN74">
        <v>80.922240000000002</v>
      </c>
      <c r="AO74">
        <v>840.23540000000003</v>
      </c>
      <c r="AP74">
        <v>10.309329999999999</v>
      </c>
      <c r="AQ74">
        <v>931.61599999999999</v>
      </c>
      <c r="AR74">
        <v>108.408</v>
      </c>
      <c r="AS74">
        <v>13.948</v>
      </c>
      <c r="AT74">
        <v>0.628</v>
      </c>
      <c r="AU74">
        <v>0.55000000000000004</v>
      </c>
      <c r="AV74">
        <v>2.3E-2</v>
      </c>
      <c r="AW74">
        <v>1.4971834E-2</v>
      </c>
      <c r="AX74">
        <v>0.21299999999999999</v>
      </c>
      <c r="AY74">
        <v>1.2E-2</v>
      </c>
      <c r="AZ74">
        <v>0.20399999999999999</v>
      </c>
      <c r="BA74">
        <v>1.2999999999999999E-2</v>
      </c>
      <c r="BB74">
        <v>0.20499999999999999</v>
      </c>
      <c r="BC74">
        <v>6.0000000000000001E-3</v>
      </c>
      <c r="BD74">
        <v>0.20499999999999999</v>
      </c>
      <c r="BE74">
        <v>6.0000000000000001E-3</v>
      </c>
      <c r="BF74">
        <v>0.21299999999999999</v>
      </c>
      <c r="BG74">
        <v>6.0000000000000001E-3</v>
      </c>
      <c r="BH74">
        <v>0.27300000000000002</v>
      </c>
      <c r="BI74">
        <v>1.6E-2</v>
      </c>
      <c r="BJ74">
        <v>0.27300000000000002</v>
      </c>
      <c r="BK74">
        <v>1.2999999999999999E-2</v>
      </c>
      <c r="BL74">
        <v>0.21299999999999999</v>
      </c>
      <c r="BM74">
        <v>8.0000000000000002E-3</v>
      </c>
      <c r="BN74">
        <v>0.22700000000000001</v>
      </c>
      <c r="BO74">
        <v>6.0000000000000001E-3</v>
      </c>
      <c r="BP74">
        <v>0.254</v>
      </c>
      <c r="BQ74">
        <v>0.01</v>
      </c>
      <c r="BR74">
        <v>-14.4695</v>
      </c>
      <c r="BS74">
        <v>-5.1890999999999998</v>
      </c>
      <c r="BT74">
        <v>5.7687999999999997</v>
      </c>
      <c r="BU74">
        <v>-7.6035000000000004</v>
      </c>
      <c r="BV74">
        <v>18.437758909999999</v>
      </c>
      <c r="BW74">
        <v>0.37287669600000001</v>
      </c>
      <c r="BX74">
        <v>0.77</v>
      </c>
      <c r="BY74">
        <v>27.96</v>
      </c>
      <c r="BZ74">
        <v>20.57</v>
      </c>
      <c r="CA74">
        <v>50.75</v>
      </c>
      <c r="CB74">
        <v>0</v>
      </c>
      <c r="CC74">
        <v>0.24099999999999999</v>
      </c>
      <c r="CD74">
        <v>0.14199999999999999</v>
      </c>
      <c r="CE74">
        <v>43</v>
      </c>
      <c r="CF74">
        <v>59.4</v>
      </c>
      <c r="CG74">
        <v>72.900000000000006</v>
      </c>
      <c r="CH74">
        <v>19.2</v>
      </c>
      <c r="CI74">
        <v>22.8</v>
      </c>
      <c r="CJ74">
        <v>25</v>
      </c>
      <c r="CK74">
        <v>0.52427535599999997</v>
      </c>
      <c r="CL74">
        <v>0.24437404600000001</v>
      </c>
    </row>
    <row r="75" spans="1:90" x14ac:dyDescent="0.25">
      <c r="A75" t="s">
        <v>163</v>
      </c>
      <c r="B75">
        <v>400645.46409999998</v>
      </c>
      <c r="C75">
        <v>5075837.4119999995</v>
      </c>
      <c r="D75">
        <v>400647.79300000001</v>
      </c>
      <c r="E75">
        <v>5075952.99</v>
      </c>
      <c r="F75">
        <v>102.36</v>
      </c>
      <c r="G75">
        <v>2634</v>
      </c>
      <c r="H75">
        <v>4174</v>
      </c>
      <c r="I75">
        <v>1554</v>
      </c>
      <c r="J75">
        <v>3808</v>
      </c>
      <c r="K75">
        <v>3696</v>
      </c>
      <c r="L75">
        <v>3412</v>
      </c>
      <c r="M75">
        <v>2915</v>
      </c>
      <c r="N75">
        <v>2589</v>
      </c>
      <c r="O75">
        <v>2273</v>
      </c>
      <c r="P75">
        <v>2000</v>
      </c>
      <c r="Q75">
        <v>1850</v>
      </c>
      <c r="R75">
        <v>1705</v>
      </c>
      <c r="S75">
        <v>642</v>
      </c>
      <c r="T75">
        <v>216.0796</v>
      </c>
      <c r="U75">
        <v>4.8362306410000002</v>
      </c>
      <c r="V75">
        <v>24.189979999999998</v>
      </c>
      <c r="W75">
        <v>20.479749999999999</v>
      </c>
      <c r="X75">
        <v>402150</v>
      </c>
      <c r="Y75">
        <v>5080550</v>
      </c>
      <c r="Z75">
        <v>0.497288116</v>
      </c>
      <c r="AA75">
        <v>0.79571784800000001</v>
      </c>
      <c r="AB75">
        <v>7695.66</v>
      </c>
      <c r="AC75">
        <v>11147788</v>
      </c>
      <c r="AD75">
        <v>2.223615E-2</v>
      </c>
      <c r="AE75">
        <v>2.0895280000000001</v>
      </c>
      <c r="AF75">
        <v>4.2747409999999997</v>
      </c>
      <c r="AG75">
        <v>3.4285709999999998</v>
      </c>
      <c r="AH75">
        <v>2.0116390000000002</v>
      </c>
      <c r="AI75">
        <v>1.518086</v>
      </c>
      <c r="AJ75">
        <v>0.62816021899999996</v>
      </c>
      <c r="AK75">
        <v>13</v>
      </c>
      <c r="AL75">
        <v>14.347</v>
      </c>
      <c r="AM75">
        <v>12.281000000000001</v>
      </c>
      <c r="AN75">
        <v>64.298479999999998</v>
      </c>
      <c r="AO75">
        <v>772.38279999999997</v>
      </c>
      <c r="AP75">
        <v>13.098089999999999</v>
      </c>
      <c r="AQ75">
        <v>972.86900000000003</v>
      </c>
      <c r="AR75">
        <v>86.869</v>
      </c>
      <c r="AS75">
        <v>13.803000000000001</v>
      </c>
      <c r="AT75">
        <v>0.59699999999999998</v>
      </c>
      <c r="AU75">
        <v>0.55800000000000005</v>
      </c>
      <c r="AV75">
        <v>1.9E-2</v>
      </c>
      <c r="AW75">
        <v>1.4187933E-2</v>
      </c>
      <c r="AX75">
        <v>0.21099999999999999</v>
      </c>
      <c r="AY75">
        <v>1.2E-2</v>
      </c>
      <c r="AZ75">
        <v>0.2</v>
      </c>
      <c r="BA75">
        <v>1.0999999999999999E-2</v>
      </c>
      <c r="BB75">
        <v>0.20300000000000001</v>
      </c>
      <c r="BC75">
        <v>5.0000000000000001E-3</v>
      </c>
      <c r="BD75">
        <v>0.20300000000000001</v>
      </c>
      <c r="BE75">
        <v>6.0000000000000001E-3</v>
      </c>
      <c r="BF75">
        <v>0.21099999999999999</v>
      </c>
      <c r="BG75">
        <v>5.0000000000000001E-3</v>
      </c>
      <c r="BH75">
        <v>0.27500000000000002</v>
      </c>
      <c r="BI75">
        <v>1.4E-2</v>
      </c>
      <c r="BJ75">
        <v>0.27400000000000002</v>
      </c>
      <c r="BK75">
        <v>1.2999999999999999E-2</v>
      </c>
      <c r="BL75">
        <v>0.21099999999999999</v>
      </c>
      <c r="BM75">
        <v>8.0000000000000002E-3</v>
      </c>
      <c r="BN75">
        <v>0.22700000000000001</v>
      </c>
      <c r="BO75">
        <v>6.0000000000000001E-3</v>
      </c>
      <c r="BP75">
        <v>0.253</v>
      </c>
      <c r="BQ75">
        <v>1.0999999999999999E-2</v>
      </c>
      <c r="BR75">
        <v>-15.0814</v>
      </c>
      <c r="BS75">
        <v>-2.9674999999999998</v>
      </c>
      <c r="BT75">
        <v>7</v>
      </c>
      <c r="BU75">
        <v>-6.2718999999999996</v>
      </c>
      <c r="BV75">
        <v>18.235805070000001</v>
      </c>
      <c r="BW75">
        <v>0.38849766099999999</v>
      </c>
      <c r="BX75">
        <v>0.48</v>
      </c>
      <c r="BY75">
        <v>21.49</v>
      </c>
      <c r="BZ75">
        <v>16.45</v>
      </c>
      <c r="CA75">
        <v>61.62</v>
      </c>
      <c r="CB75">
        <v>0</v>
      </c>
      <c r="CC75">
        <v>0.191</v>
      </c>
      <c r="CD75">
        <v>0.125</v>
      </c>
      <c r="CE75">
        <v>45.7</v>
      </c>
      <c r="CF75">
        <v>61.4</v>
      </c>
      <c r="CG75">
        <v>73.5</v>
      </c>
      <c r="CH75">
        <v>19.899999999999999</v>
      </c>
      <c r="CI75">
        <v>24.4</v>
      </c>
      <c r="CJ75">
        <v>27.7</v>
      </c>
      <c r="CK75">
        <v>0.55380951599999995</v>
      </c>
      <c r="CL75">
        <v>0.25361154899999999</v>
      </c>
    </row>
    <row r="76" spans="1:90" x14ac:dyDescent="0.25">
      <c r="A76" t="s">
        <v>164</v>
      </c>
      <c r="B76">
        <v>336552</v>
      </c>
      <c r="C76">
        <v>4995777</v>
      </c>
      <c r="D76">
        <v>336354.05699999997</v>
      </c>
      <c r="E76">
        <v>4995854.1399999997</v>
      </c>
      <c r="F76">
        <v>14.71</v>
      </c>
      <c r="G76">
        <v>2410</v>
      </c>
      <c r="H76">
        <v>3306</v>
      </c>
      <c r="I76">
        <v>1121</v>
      </c>
      <c r="J76">
        <v>3220</v>
      </c>
      <c r="K76">
        <v>3173</v>
      </c>
      <c r="L76">
        <v>3088</v>
      </c>
      <c r="M76">
        <v>2865</v>
      </c>
      <c r="N76">
        <v>2418</v>
      </c>
      <c r="O76">
        <v>2019</v>
      </c>
      <c r="P76">
        <v>1729</v>
      </c>
      <c r="Q76">
        <v>1481</v>
      </c>
      <c r="R76">
        <v>1352</v>
      </c>
      <c r="S76">
        <v>846</v>
      </c>
      <c r="T76">
        <v>141.4521</v>
      </c>
      <c r="U76">
        <v>3.6769011410000001</v>
      </c>
      <c r="V76">
        <v>27.410730000000001</v>
      </c>
      <c r="W76">
        <v>67.738069999999993</v>
      </c>
      <c r="X76">
        <v>333750</v>
      </c>
      <c r="Y76">
        <v>4998450</v>
      </c>
      <c r="Z76">
        <v>0.23036177199999999</v>
      </c>
      <c r="AA76">
        <v>0.541577066</v>
      </c>
      <c r="AB76">
        <v>4395.3789999999999</v>
      </c>
      <c r="AC76">
        <v>2949792</v>
      </c>
      <c r="AD76">
        <v>-0.2415851</v>
      </c>
      <c r="AE76">
        <v>2.3308689999999999</v>
      </c>
      <c r="AF76" t="s">
        <v>94</v>
      </c>
      <c r="AG76">
        <v>8.1740130000000004</v>
      </c>
      <c r="AH76">
        <v>0.55567729399999999</v>
      </c>
      <c r="AI76" t="s">
        <v>94</v>
      </c>
      <c r="AJ76" t="s">
        <v>94</v>
      </c>
      <c r="AK76">
        <v>6</v>
      </c>
      <c r="AL76">
        <v>7.9909999999999997</v>
      </c>
      <c r="AM76">
        <v>6.2430000000000003</v>
      </c>
      <c r="AN76" t="s">
        <v>94</v>
      </c>
      <c r="AO76">
        <v>859.97280000000001</v>
      </c>
      <c r="AP76">
        <v>16.740279999999998</v>
      </c>
      <c r="AQ76">
        <v>865.00300000000004</v>
      </c>
      <c r="AR76">
        <v>20.323</v>
      </c>
      <c r="AS76">
        <v>12.068</v>
      </c>
      <c r="AT76">
        <v>0.52800000000000002</v>
      </c>
      <c r="AU76">
        <v>0.55200000000000005</v>
      </c>
      <c r="AV76">
        <v>8.0000000000000002E-3</v>
      </c>
      <c r="AW76">
        <v>1.3951397000000001E-2</v>
      </c>
      <c r="AX76">
        <v>0.19600000000000001</v>
      </c>
      <c r="AY76">
        <v>8.9999999999999993E-3</v>
      </c>
      <c r="AZ76">
        <v>0.14099999999999999</v>
      </c>
      <c r="BA76">
        <v>3.0000000000000001E-3</v>
      </c>
      <c r="BB76">
        <v>0.152</v>
      </c>
      <c r="BC76">
        <v>4.0000000000000001E-3</v>
      </c>
      <c r="BD76">
        <v>0.16300000000000001</v>
      </c>
      <c r="BE76">
        <v>6.0000000000000001E-3</v>
      </c>
      <c r="BF76">
        <v>0.17199999999999999</v>
      </c>
      <c r="BG76">
        <v>5.0000000000000001E-3</v>
      </c>
      <c r="BH76">
        <v>0.16900000000000001</v>
      </c>
      <c r="BI76">
        <v>8.0000000000000002E-3</v>
      </c>
      <c r="BJ76">
        <v>0.14699999999999999</v>
      </c>
      <c r="BK76">
        <v>6.0000000000000001E-3</v>
      </c>
      <c r="BL76">
        <v>0.17899999999999999</v>
      </c>
      <c r="BM76">
        <v>0.01</v>
      </c>
      <c r="BN76">
        <v>0.16700000000000001</v>
      </c>
      <c r="BO76">
        <v>2.1000000000000001E-2</v>
      </c>
      <c r="BP76">
        <v>0.184</v>
      </c>
      <c r="BQ76">
        <v>2.1999999999999999E-2</v>
      </c>
      <c r="BR76">
        <v>-0.91100000000000003</v>
      </c>
      <c r="BS76">
        <v>3.0103</v>
      </c>
      <c r="BT76">
        <v>-3.9622999999999999</v>
      </c>
      <c r="BU76">
        <v>-20.750299999999999</v>
      </c>
      <c r="BV76">
        <v>16.007803500000001</v>
      </c>
      <c r="BW76">
        <v>0.25451717800000001</v>
      </c>
      <c r="BX76">
        <v>0</v>
      </c>
      <c r="BY76">
        <v>27.81</v>
      </c>
      <c r="BZ76">
        <v>15.68</v>
      </c>
      <c r="CA76">
        <v>56.78</v>
      </c>
      <c r="CB76">
        <v>0</v>
      </c>
      <c r="CC76">
        <v>0.24099999999999999</v>
      </c>
      <c r="CD76">
        <v>0.155</v>
      </c>
      <c r="CE76">
        <v>46.2</v>
      </c>
      <c r="CF76">
        <v>62.3</v>
      </c>
      <c r="CG76">
        <v>74.8</v>
      </c>
      <c r="CH76">
        <v>18.2</v>
      </c>
      <c r="CI76">
        <v>22.6</v>
      </c>
      <c r="CJ76">
        <v>26</v>
      </c>
      <c r="CK76">
        <v>0.141176476</v>
      </c>
      <c r="CL76">
        <v>5.4866937999999997E-2</v>
      </c>
    </row>
    <row r="77" spans="1:90" x14ac:dyDescent="0.25">
      <c r="A77" t="s">
        <v>165</v>
      </c>
      <c r="B77">
        <v>355062.00199999998</v>
      </c>
      <c r="C77">
        <v>4978652.9369999999</v>
      </c>
      <c r="D77">
        <v>355051.98</v>
      </c>
      <c r="E77">
        <v>4978847.05</v>
      </c>
      <c r="F77">
        <v>189.1</v>
      </c>
      <c r="G77">
        <v>1902</v>
      </c>
      <c r="H77">
        <v>3006</v>
      </c>
      <c r="I77">
        <v>665</v>
      </c>
      <c r="J77">
        <v>2793</v>
      </c>
      <c r="K77">
        <v>2713</v>
      </c>
      <c r="L77">
        <v>2594</v>
      </c>
      <c r="M77">
        <v>2305</v>
      </c>
      <c r="N77">
        <v>1909</v>
      </c>
      <c r="O77">
        <v>1517</v>
      </c>
      <c r="P77">
        <v>1198</v>
      </c>
      <c r="Q77">
        <v>1027</v>
      </c>
      <c r="R77">
        <v>905</v>
      </c>
      <c r="S77">
        <v>788</v>
      </c>
      <c r="T77">
        <v>25.019860000000001</v>
      </c>
      <c r="U77">
        <v>8.4872260849999996</v>
      </c>
      <c r="V77">
        <v>26.3</v>
      </c>
      <c r="W77">
        <v>18.107299999999999</v>
      </c>
      <c r="X77">
        <v>347150</v>
      </c>
      <c r="Y77">
        <v>4975750</v>
      </c>
      <c r="Z77">
        <v>0.333055298</v>
      </c>
      <c r="AA77">
        <v>0.651198261</v>
      </c>
      <c r="AB77">
        <v>13704.55</v>
      </c>
      <c r="AC77">
        <v>29613321</v>
      </c>
      <c r="AD77">
        <v>-0.38395459999999998</v>
      </c>
      <c r="AE77">
        <v>2.3760530000000002</v>
      </c>
      <c r="AF77">
        <v>5.0611430000000004</v>
      </c>
      <c r="AG77">
        <v>4.5825760000000004</v>
      </c>
      <c r="AH77">
        <v>2.8234900000000001</v>
      </c>
      <c r="AI77">
        <v>2.1790620000000001</v>
      </c>
      <c r="AJ77">
        <v>0.56304336300000002</v>
      </c>
      <c r="AK77">
        <v>17</v>
      </c>
      <c r="AL77">
        <v>23.827999999999999</v>
      </c>
      <c r="AM77">
        <v>22.945</v>
      </c>
      <c r="AN77">
        <v>106.47150000000001</v>
      </c>
      <c r="AO77">
        <v>711.09799999999996</v>
      </c>
      <c r="AP77">
        <v>9.6845149999999993</v>
      </c>
      <c r="AQ77">
        <v>1106.133</v>
      </c>
      <c r="AR77">
        <v>79.635000000000005</v>
      </c>
      <c r="AS77">
        <v>17.079000000000001</v>
      </c>
      <c r="AT77">
        <v>1.855</v>
      </c>
      <c r="AU77">
        <v>0.52500000000000002</v>
      </c>
      <c r="AV77">
        <v>2.9000000000000001E-2</v>
      </c>
      <c r="AW77">
        <v>1.5440277000000001E-2</v>
      </c>
      <c r="AX77">
        <v>0.17899999999999999</v>
      </c>
      <c r="AY77">
        <v>1.4E-2</v>
      </c>
      <c r="AZ77">
        <v>0.16200000000000001</v>
      </c>
      <c r="BA77">
        <v>8.9999999999999993E-3</v>
      </c>
      <c r="BB77">
        <v>0.16900000000000001</v>
      </c>
      <c r="BC77">
        <v>6.0000000000000001E-3</v>
      </c>
      <c r="BD77">
        <v>0.2</v>
      </c>
      <c r="BE77">
        <v>4.0000000000000001E-3</v>
      </c>
      <c r="BF77">
        <v>0.224</v>
      </c>
      <c r="BG77">
        <v>4.0000000000000001E-3</v>
      </c>
      <c r="BH77">
        <v>0.16600000000000001</v>
      </c>
      <c r="BI77">
        <v>5.1999999999999998E-2</v>
      </c>
      <c r="BJ77">
        <v>6.8000000000000005E-2</v>
      </c>
      <c r="BK77">
        <v>3.6999999999999998E-2</v>
      </c>
      <c r="BL77">
        <v>0.13800000000000001</v>
      </c>
      <c r="BM77">
        <v>1.7999999999999999E-2</v>
      </c>
      <c r="BN77">
        <v>0.20599999999999999</v>
      </c>
      <c r="BO77">
        <v>1.7000000000000001E-2</v>
      </c>
      <c r="BP77">
        <v>0.25600000000000001</v>
      </c>
      <c r="BQ77">
        <v>1.7999999999999999E-2</v>
      </c>
      <c r="BR77">
        <v>-12.735799999999999</v>
      </c>
      <c r="BS77">
        <v>-1.7716000000000001</v>
      </c>
      <c r="BT77">
        <v>-7.2122000000000002</v>
      </c>
      <c r="BU77">
        <v>-46.340899999999998</v>
      </c>
      <c r="BV77">
        <v>35.6681192</v>
      </c>
      <c r="BW77">
        <v>0.382192804</v>
      </c>
      <c r="BX77">
        <v>0</v>
      </c>
      <c r="BY77">
        <v>58.46</v>
      </c>
      <c r="BZ77">
        <v>22.66</v>
      </c>
      <c r="CA77">
        <v>18.899999999999999</v>
      </c>
      <c r="CB77">
        <v>0</v>
      </c>
      <c r="CC77">
        <v>0.377</v>
      </c>
      <c r="CD77">
        <v>0.12</v>
      </c>
      <c r="CE77">
        <v>45.9</v>
      </c>
      <c r="CF77">
        <v>65.2</v>
      </c>
      <c r="CG77">
        <v>81.2</v>
      </c>
      <c r="CH77">
        <v>8.3000000000000007</v>
      </c>
      <c r="CI77">
        <v>7.5</v>
      </c>
      <c r="CJ77">
        <v>5.4</v>
      </c>
      <c r="CK77">
        <v>0.42072625899999999</v>
      </c>
      <c r="CL77">
        <v>0.11187596</v>
      </c>
    </row>
    <row r="78" spans="1:90" x14ac:dyDescent="0.25">
      <c r="A78" t="s">
        <v>166</v>
      </c>
      <c r="B78">
        <v>375079.24300000002</v>
      </c>
      <c r="C78">
        <v>4905368.6619999995</v>
      </c>
      <c r="D78">
        <v>375045.85800000001</v>
      </c>
      <c r="E78">
        <v>4905649.2589999996</v>
      </c>
      <c r="F78">
        <v>336.47</v>
      </c>
      <c r="G78">
        <v>1832</v>
      </c>
      <c r="H78">
        <v>3197</v>
      </c>
      <c r="I78">
        <v>705</v>
      </c>
      <c r="J78">
        <v>2762</v>
      </c>
      <c r="K78">
        <v>2672</v>
      </c>
      <c r="L78">
        <v>2551</v>
      </c>
      <c r="M78">
        <v>2289</v>
      </c>
      <c r="N78">
        <v>1847</v>
      </c>
      <c r="O78">
        <v>1382</v>
      </c>
      <c r="P78">
        <v>1068</v>
      </c>
      <c r="Q78">
        <v>931</v>
      </c>
      <c r="R78">
        <v>844</v>
      </c>
      <c r="S78">
        <v>907</v>
      </c>
      <c r="T78">
        <v>26.844460000000002</v>
      </c>
      <c r="U78">
        <v>11.202926160000001</v>
      </c>
      <c r="V78">
        <v>28.991320000000002</v>
      </c>
      <c r="W78">
        <v>12.462440000000001</v>
      </c>
      <c r="X78">
        <v>368950</v>
      </c>
      <c r="Y78">
        <v>4896250</v>
      </c>
      <c r="Z78">
        <v>0.51756890899999997</v>
      </c>
      <c r="AA78">
        <v>0.81178149899999996</v>
      </c>
      <c r="AB78">
        <v>16822.25</v>
      </c>
      <c r="AC78">
        <v>41580297</v>
      </c>
      <c r="AD78">
        <v>-0.56453940000000002</v>
      </c>
      <c r="AE78">
        <v>2.41113</v>
      </c>
      <c r="AF78">
        <v>5.6660170000000001</v>
      </c>
      <c r="AG78">
        <v>4.3588990000000001</v>
      </c>
      <c r="AH78">
        <v>2.6045509999999998</v>
      </c>
      <c r="AI78">
        <v>2.6524930000000002</v>
      </c>
      <c r="AJ78">
        <v>0.54332005800000005</v>
      </c>
      <c r="AK78">
        <v>19</v>
      </c>
      <c r="AL78">
        <v>25.497</v>
      </c>
      <c r="AM78">
        <v>23.489000000000001</v>
      </c>
      <c r="AN78">
        <v>182.8109</v>
      </c>
      <c r="AO78">
        <v>746.66629999999998</v>
      </c>
      <c r="AP78">
        <v>9.6222849999999998</v>
      </c>
      <c r="AQ78">
        <v>1361.4</v>
      </c>
      <c r="AR78">
        <v>59.331000000000003</v>
      </c>
      <c r="AS78">
        <v>17.491</v>
      </c>
      <c r="AT78">
        <v>1.883</v>
      </c>
      <c r="AU78">
        <v>0.53300000000000003</v>
      </c>
      <c r="AV78">
        <v>3.5000000000000003E-2</v>
      </c>
      <c r="AW78">
        <v>1.2848164E-2</v>
      </c>
      <c r="AX78">
        <v>0.185</v>
      </c>
      <c r="AY78">
        <v>1.7000000000000001E-2</v>
      </c>
      <c r="AZ78">
        <v>0.14099999999999999</v>
      </c>
      <c r="BA78">
        <v>0.01</v>
      </c>
      <c r="BB78">
        <v>0.14099999999999999</v>
      </c>
      <c r="BC78">
        <v>5.0000000000000001E-3</v>
      </c>
      <c r="BD78">
        <v>0.156</v>
      </c>
      <c r="BE78">
        <v>3.0000000000000001E-3</v>
      </c>
      <c r="BF78">
        <v>0.16700000000000001</v>
      </c>
      <c r="BG78">
        <v>4.0000000000000001E-3</v>
      </c>
      <c r="BH78">
        <v>0.153</v>
      </c>
      <c r="BI78">
        <v>2.1000000000000001E-2</v>
      </c>
      <c r="BJ78">
        <v>0.161</v>
      </c>
      <c r="BK78">
        <v>1.4999999999999999E-2</v>
      </c>
      <c r="BL78">
        <v>0.17299999999999999</v>
      </c>
      <c r="BM78">
        <v>1.4999999999999999E-2</v>
      </c>
      <c r="BN78">
        <v>0.253</v>
      </c>
      <c r="BO78">
        <v>2.5999999999999999E-2</v>
      </c>
      <c r="BP78">
        <v>0.25</v>
      </c>
      <c r="BQ78">
        <v>0.03</v>
      </c>
      <c r="BR78">
        <v>10.8027</v>
      </c>
      <c r="BS78">
        <v>12.6348</v>
      </c>
      <c r="BT78">
        <v>-11.9275</v>
      </c>
      <c r="BU78">
        <v>-46.386000000000003</v>
      </c>
      <c r="BV78">
        <v>42.368482200000003</v>
      </c>
      <c r="BW78">
        <v>0.33809350100000002</v>
      </c>
      <c r="BX78">
        <v>0.21</v>
      </c>
      <c r="BY78">
        <v>44.59</v>
      </c>
      <c r="BZ78">
        <v>14.13</v>
      </c>
      <c r="CA78">
        <v>40.81</v>
      </c>
      <c r="CB78">
        <v>0.26</v>
      </c>
      <c r="CC78">
        <v>0.33500000000000002</v>
      </c>
      <c r="CD78">
        <v>0.13700000000000001</v>
      </c>
      <c r="CE78">
        <v>33.700000000000003</v>
      </c>
      <c r="CF78">
        <v>51.9</v>
      </c>
      <c r="CG78">
        <v>69.5</v>
      </c>
      <c r="CH78">
        <v>15.6</v>
      </c>
      <c r="CI78">
        <v>16.3</v>
      </c>
      <c r="CJ78">
        <v>13.9</v>
      </c>
      <c r="CK78">
        <v>0.28582839999999998</v>
      </c>
      <c r="CL78">
        <v>0.124175598</v>
      </c>
    </row>
    <row r="79" spans="1:90" x14ac:dyDescent="0.25">
      <c r="A79" t="s">
        <v>167</v>
      </c>
      <c r="B79">
        <v>371050</v>
      </c>
      <c r="C79">
        <v>4892659</v>
      </c>
      <c r="D79">
        <v>371053</v>
      </c>
      <c r="E79">
        <v>4892660</v>
      </c>
      <c r="F79">
        <v>19.62</v>
      </c>
      <c r="G79">
        <v>2103</v>
      </c>
      <c r="H79">
        <v>2995</v>
      </c>
      <c r="I79">
        <v>1229</v>
      </c>
      <c r="J79">
        <v>2773</v>
      </c>
      <c r="K79">
        <v>2693</v>
      </c>
      <c r="L79">
        <v>2600</v>
      </c>
      <c r="M79">
        <v>2407</v>
      </c>
      <c r="N79">
        <v>2119</v>
      </c>
      <c r="O79">
        <v>1826</v>
      </c>
      <c r="P79">
        <v>1532</v>
      </c>
      <c r="Q79">
        <v>1424</v>
      </c>
      <c r="R79">
        <v>1362</v>
      </c>
      <c r="S79">
        <v>581</v>
      </c>
      <c r="T79">
        <v>37.494599999999998</v>
      </c>
      <c r="U79">
        <v>3.4988153710000001</v>
      </c>
      <c r="V79">
        <v>32.281440000000003</v>
      </c>
      <c r="W79">
        <v>40.230759999999997</v>
      </c>
      <c r="X79">
        <v>369450</v>
      </c>
      <c r="Y79">
        <v>4889550</v>
      </c>
      <c r="Z79">
        <v>0.30965127100000001</v>
      </c>
      <c r="AA79">
        <v>0.62790146000000002</v>
      </c>
      <c r="AB79">
        <v>4600.6400000000003</v>
      </c>
      <c r="AC79">
        <v>3719321</v>
      </c>
      <c r="AD79">
        <v>-0.29524600000000001</v>
      </c>
      <c r="AE79">
        <v>2.075723</v>
      </c>
      <c r="AF79" t="s">
        <v>94</v>
      </c>
      <c r="AG79">
        <v>10.184060000000001</v>
      </c>
      <c r="AH79">
        <v>0.51906523999999998</v>
      </c>
      <c r="AI79" t="s">
        <v>94</v>
      </c>
      <c r="AJ79" t="s">
        <v>94</v>
      </c>
      <c r="AK79">
        <v>5</v>
      </c>
      <c r="AL79">
        <v>7.96</v>
      </c>
      <c r="AM79">
        <v>6.7530000000000001</v>
      </c>
      <c r="AN79" t="s">
        <v>94</v>
      </c>
      <c r="AO79">
        <v>796.26859999999999</v>
      </c>
      <c r="AP79">
        <v>14.959020000000001</v>
      </c>
      <c r="AQ79">
        <v>1405.124</v>
      </c>
      <c r="AR79">
        <v>19.059000000000001</v>
      </c>
      <c r="AS79">
        <v>17.888000000000002</v>
      </c>
      <c r="AT79">
        <v>0.70199999999999996</v>
      </c>
      <c r="AU79">
        <v>0.54600000000000004</v>
      </c>
      <c r="AV79">
        <v>1.7000000000000001E-2</v>
      </c>
      <c r="AW79">
        <v>1.2730549000000001E-2</v>
      </c>
      <c r="AX79">
        <v>0.17100000000000001</v>
      </c>
      <c r="AY79">
        <v>7.0000000000000001E-3</v>
      </c>
      <c r="AZ79">
        <v>0.13200000000000001</v>
      </c>
      <c r="BA79">
        <v>3.0000000000000001E-3</v>
      </c>
      <c r="BB79">
        <v>0.13400000000000001</v>
      </c>
      <c r="BC79">
        <v>2E-3</v>
      </c>
      <c r="BD79">
        <v>0.152</v>
      </c>
      <c r="BE79">
        <v>2E-3</v>
      </c>
      <c r="BF79">
        <v>0.16700000000000001</v>
      </c>
      <c r="BG79">
        <v>4.0000000000000001E-3</v>
      </c>
      <c r="BH79">
        <v>0.13600000000000001</v>
      </c>
      <c r="BI79">
        <v>6.0000000000000001E-3</v>
      </c>
      <c r="BJ79">
        <v>0.159</v>
      </c>
      <c r="BK79">
        <v>6.0000000000000001E-3</v>
      </c>
      <c r="BL79">
        <v>0.17799999999999999</v>
      </c>
      <c r="BM79">
        <v>3.0000000000000001E-3</v>
      </c>
      <c r="BN79">
        <v>0.27</v>
      </c>
      <c r="BO79">
        <v>5.0000000000000001E-3</v>
      </c>
      <c r="BP79">
        <v>0.27900000000000003</v>
      </c>
      <c r="BQ79">
        <v>5.0000000000000001E-3</v>
      </c>
      <c r="BR79">
        <v>13.479799999999999</v>
      </c>
      <c r="BS79">
        <v>0.87409999999999999</v>
      </c>
      <c r="BT79">
        <v>-14.8466</v>
      </c>
      <c r="BU79">
        <v>-54.257300000000001</v>
      </c>
      <c r="BV79">
        <v>42.127434899999997</v>
      </c>
      <c r="BW79">
        <v>0.33788222099999998</v>
      </c>
      <c r="BX79">
        <v>0</v>
      </c>
      <c r="BY79">
        <v>25.43</v>
      </c>
      <c r="BZ79">
        <v>15.68</v>
      </c>
      <c r="CA79">
        <v>59.09</v>
      </c>
      <c r="CB79">
        <v>0</v>
      </c>
      <c r="CC79">
        <v>0.24099999999999999</v>
      </c>
      <c r="CD79">
        <v>7.8E-2</v>
      </c>
      <c r="CE79">
        <v>34.4</v>
      </c>
      <c r="CF79">
        <v>52.2</v>
      </c>
      <c r="CG79">
        <v>69.400000000000006</v>
      </c>
      <c r="CH79">
        <v>16.8</v>
      </c>
      <c r="CI79">
        <v>17.899999999999999</v>
      </c>
      <c r="CJ79">
        <v>15.4</v>
      </c>
      <c r="CK79">
        <v>0.35124999400000001</v>
      </c>
      <c r="CL79">
        <v>0.17258601900000001</v>
      </c>
    </row>
    <row r="80" spans="1:90" x14ac:dyDescent="0.25">
      <c r="A80" t="s">
        <v>168</v>
      </c>
      <c r="B80">
        <v>371071.22769999999</v>
      </c>
      <c r="C80">
        <v>4901659.835</v>
      </c>
      <c r="D80">
        <v>368064</v>
      </c>
      <c r="E80">
        <v>4901375</v>
      </c>
      <c r="F80">
        <v>110.79</v>
      </c>
      <c r="G80">
        <v>2095</v>
      </c>
      <c r="H80">
        <v>3119</v>
      </c>
      <c r="I80">
        <v>895</v>
      </c>
      <c r="J80">
        <v>2808</v>
      </c>
      <c r="K80">
        <v>2730</v>
      </c>
      <c r="L80">
        <v>2628</v>
      </c>
      <c r="M80">
        <v>2443</v>
      </c>
      <c r="N80">
        <v>2160</v>
      </c>
      <c r="O80">
        <v>1779</v>
      </c>
      <c r="P80">
        <v>1450</v>
      </c>
      <c r="Q80">
        <v>1254</v>
      </c>
      <c r="R80">
        <v>1126</v>
      </c>
      <c r="S80">
        <v>664</v>
      </c>
      <c r="T80">
        <v>38.394939999999998</v>
      </c>
      <c r="U80">
        <v>7.5867529950000003</v>
      </c>
      <c r="V80">
        <v>30.681270000000001</v>
      </c>
      <c r="W80">
        <v>24.05545</v>
      </c>
      <c r="X80">
        <v>362050</v>
      </c>
      <c r="Y80">
        <v>4896750</v>
      </c>
      <c r="Z80">
        <v>0.383401506</v>
      </c>
      <c r="AA80">
        <v>0.69868587999999998</v>
      </c>
      <c r="AB80">
        <v>10674.8</v>
      </c>
      <c r="AC80">
        <v>17999525</v>
      </c>
      <c r="AD80">
        <v>-0.353107</v>
      </c>
      <c r="AE80">
        <v>2.1356950000000001</v>
      </c>
      <c r="AF80">
        <v>7.2550790000000003</v>
      </c>
      <c r="AG80">
        <v>5.2</v>
      </c>
      <c r="AH80">
        <v>3.511047</v>
      </c>
      <c r="AI80">
        <v>1.9154119999999999</v>
      </c>
      <c r="AJ80">
        <v>0.52732855000000001</v>
      </c>
      <c r="AK80">
        <v>16</v>
      </c>
      <c r="AL80">
        <v>16.998999999999999</v>
      </c>
      <c r="AM80">
        <v>15.250999999999999</v>
      </c>
      <c r="AN80">
        <v>58.422730000000001</v>
      </c>
      <c r="AO80">
        <v>729.67129999999997</v>
      </c>
      <c r="AP80">
        <v>10.198370000000001</v>
      </c>
      <c r="AQ80">
        <v>1369.875</v>
      </c>
      <c r="AR80">
        <v>65.587999999999994</v>
      </c>
      <c r="AS80">
        <v>15.617000000000001</v>
      </c>
      <c r="AT80">
        <v>0.99199999999999999</v>
      </c>
      <c r="AU80">
        <v>0.56200000000000006</v>
      </c>
      <c r="AV80">
        <v>1.9E-2</v>
      </c>
      <c r="AW80">
        <v>1.140031E-2</v>
      </c>
      <c r="AX80">
        <v>0.20200000000000001</v>
      </c>
      <c r="AY80">
        <v>1.4E-2</v>
      </c>
      <c r="AZ80">
        <v>0.15</v>
      </c>
      <c r="BA80">
        <v>8.0000000000000002E-3</v>
      </c>
      <c r="BB80">
        <v>0.14099999999999999</v>
      </c>
      <c r="BC80">
        <v>3.0000000000000001E-3</v>
      </c>
      <c r="BD80">
        <v>0.158</v>
      </c>
      <c r="BE80">
        <v>3.0000000000000001E-3</v>
      </c>
      <c r="BF80">
        <v>0.17</v>
      </c>
      <c r="BG80">
        <v>4.0000000000000001E-3</v>
      </c>
      <c r="BH80">
        <v>0.14199999999999999</v>
      </c>
      <c r="BI80">
        <v>1.7999999999999999E-2</v>
      </c>
      <c r="BJ80">
        <v>0.156</v>
      </c>
      <c r="BK80">
        <v>1.7000000000000001E-2</v>
      </c>
      <c r="BL80">
        <v>0.185</v>
      </c>
      <c r="BM80">
        <v>1.4E-2</v>
      </c>
      <c r="BN80">
        <v>0.246</v>
      </c>
      <c r="BO80">
        <v>2.8000000000000001E-2</v>
      </c>
      <c r="BP80">
        <v>0.254</v>
      </c>
      <c r="BQ80">
        <v>2.1000000000000001E-2</v>
      </c>
      <c r="BR80">
        <v>13.2789</v>
      </c>
      <c r="BS80">
        <v>2.2742</v>
      </c>
      <c r="BT80">
        <v>-14.6449</v>
      </c>
      <c r="BU80">
        <v>-53.0625</v>
      </c>
      <c r="BV80">
        <v>42.242650099999999</v>
      </c>
      <c r="BW80">
        <v>0.33704682699999999</v>
      </c>
      <c r="BX80">
        <v>0.23</v>
      </c>
      <c r="BY80">
        <v>28.97</v>
      </c>
      <c r="BZ80">
        <v>9.7200000000000006</v>
      </c>
      <c r="CA80">
        <v>61.13</v>
      </c>
      <c r="CB80">
        <v>0</v>
      </c>
      <c r="CC80">
        <v>0.248</v>
      </c>
      <c r="CD80">
        <v>0.111</v>
      </c>
      <c r="CE80">
        <v>34.200000000000003</v>
      </c>
      <c r="CF80">
        <v>52.2</v>
      </c>
      <c r="CG80">
        <v>69.599999999999994</v>
      </c>
      <c r="CH80">
        <v>17</v>
      </c>
      <c r="CI80">
        <v>17.399999999999999</v>
      </c>
      <c r="CJ80">
        <v>14.3</v>
      </c>
      <c r="CK80">
        <v>0.354324317</v>
      </c>
      <c r="CL80">
        <v>0.101702811</v>
      </c>
    </row>
    <row r="81" spans="1:90" x14ac:dyDescent="0.25">
      <c r="A81" t="s">
        <v>169</v>
      </c>
      <c r="B81">
        <v>371532</v>
      </c>
      <c r="C81">
        <v>4898058</v>
      </c>
      <c r="D81">
        <v>371532</v>
      </c>
      <c r="E81">
        <v>4898058</v>
      </c>
      <c r="F81">
        <v>87.44</v>
      </c>
      <c r="G81">
        <v>2047</v>
      </c>
      <c r="H81">
        <v>3197</v>
      </c>
      <c r="I81">
        <v>948</v>
      </c>
      <c r="J81">
        <v>2860</v>
      </c>
      <c r="K81">
        <v>2751</v>
      </c>
      <c r="L81">
        <v>2635</v>
      </c>
      <c r="M81">
        <v>2420</v>
      </c>
      <c r="N81">
        <v>2076</v>
      </c>
      <c r="O81">
        <v>1691</v>
      </c>
      <c r="P81">
        <v>1396</v>
      </c>
      <c r="Q81">
        <v>1237</v>
      </c>
      <c r="R81">
        <v>1125</v>
      </c>
      <c r="S81">
        <v>729</v>
      </c>
      <c r="T81">
        <v>28.107220000000002</v>
      </c>
      <c r="U81">
        <v>6.503352059</v>
      </c>
      <c r="V81">
        <v>31.78706</v>
      </c>
      <c r="W81">
        <v>24.147320000000001</v>
      </c>
      <c r="X81">
        <v>369950</v>
      </c>
      <c r="Y81">
        <v>4891750</v>
      </c>
      <c r="Z81">
        <v>0.402453012</v>
      </c>
      <c r="AA81">
        <v>0.71583454099999999</v>
      </c>
      <c r="AB81">
        <v>9070.384</v>
      </c>
      <c r="AC81">
        <v>10767388</v>
      </c>
      <c r="AD81">
        <v>-0.46663329999999997</v>
      </c>
      <c r="AE81">
        <v>2.2690100000000002</v>
      </c>
      <c r="AF81">
        <v>12.00526</v>
      </c>
      <c r="AG81">
        <v>6.6666670000000003</v>
      </c>
      <c r="AH81">
        <v>6.5519550000000004</v>
      </c>
      <c r="AI81">
        <v>3.4151570000000002</v>
      </c>
      <c r="AJ81">
        <v>0.50055844000000005</v>
      </c>
      <c r="AK81">
        <v>9</v>
      </c>
      <c r="AL81">
        <v>14.74</v>
      </c>
      <c r="AM81">
        <v>12.733000000000001</v>
      </c>
      <c r="AN81">
        <v>43.768830000000001</v>
      </c>
      <c r="AO81">
        <v>814.04390000000001</v>
      </c>
      <c r="AP81">
        <v>13.460800000000001</v>
      </c>
      <c r="AQ81">
        <v>1401.1610000000001</v>
      </c>
      <c r="AR81">
        <v>27.933</v>
      </c>
      <c r="AS81">
        <v>17.704999999999998</v>
      </c>
      <c r="AT81">
        <v>1.046</v>
      </c>
      <c r="AU81">
        <v>0.54500000000000004</v>
      </c>
      <c r="AV81">
        <v>2.4E-2</v>
      </c>
      <c r="AW81">
        <v>1.263595E-2</v>
      </c>
      <c r="AX81">
        <v>0.17499999999999999</v>
      </c>
      <c r="AY81">
        <v>1.0999999999999999E-2</v>
      </c>
      <c r="AZ81">
        <v>0.13300000000000001</v>
      </c>
      <c r="BA81">
        <v>4.0000000000000001E-3</v>
      </c>
      <c r="BB81">
        <v>0.13600000000000001</v>
      </c>
      <c r="BC81">
        <v>3.0000000000000001E-3</v>
      </c>
      <c r="BD81">
        <v>0.154</v>
      </c>
      <c r="BE81">
        <v>2E-3</v>
      </c>
      <c r="BF81">
        <v>0.16700000000000001</v>
      </c>
      <c r="BG81">
        <v>4.0000000000000001E-3</v>
      </c>
      <c r="BH81">
        <v>0.14000000000000001</v>
      </c>
      <c r="BI81">
        <v>0.01</v>
      </c>
      <c r="BJ81">
        <v>0.158</v>
      </c>
      <c r="BK81">
        <v>8.0000000000000002E-3</v>
      </c>
      <c r="BL81">
        <v>0.17599999999999999</v>
      </c>
      <c r="BM81">
        <v>6.0000000000000001E-3</v>
      </c>
      <c r="BN81">
        <v>0.27200000000000002</v>
      </c>
      <c r="BO81">
        <v>5.0000000000000001E-3</v>
      </c>
      <c r="BP81">
        <v>0.27800000000000002</v>
      </c>
      <c r="BQ81">
        <v>8.9999999999999993E-3</v>
      </c>
      <c r="BR81">
        <v>12.360099999999999</v>
      </c>
      <c r="BS81">
        <v>12.9314</v>
      </c>
      <c r="BT81">
        <v>-12.704700000000001</v>
      </c>
      <c r="BU81">
        <v>-47.215400000000002</v>
      </c>
      <c r="BV81">
        <v>42.648222660000002</v>
      </c>
      <c r="BW81">
        <v>0.33448491699999999</v>
      </c>
      <c r="BX81">
        <v>0</v>
      </c>
      <c r="BY81">
        <v>31.3</v>
      </c>
      <c r="BZ81">
        <v>8.0399999999999991</v>
      </c>
      <c r="CA81">
        <v>59.84</v>
      </c>
      <c r="CB81">
        <v>0.88</v>
      </c>
      <c r="CC81">
        <v>0.27700000000000002</v>
      </c>
      <c r="CD81">
        <v>0.11</v>
      </c>
      <c r="CE81">
        <v>34.5</v>
      </c>
      <c r="CF81">
        <v>52.1</v>
      </c>
      <c r="CG81">
        <v>69.099999999999994</v>
      </c>
      <c r="CH81">
        <v>17.8</v>
      </c>
      <c r="CI81">
        <v>18.600000000000001</v>
      </c>
      <c r="CJ81">
        <v>16.2</v>
      </c>
      <c r="CK81">
        <v>0.27566666499999998</v>
      </c>
      <c r="CL81">
        <v>9.1966776E-2</v>
      </c>
    </row>
    <row r="82" spans="1:90" x14ac:dyDescent="0.25">
      <c r="A82" t="s">
        <v>170</v>
      </c>
      <c r="B82">
        <v>368093.59879999998</v>
      </c>
      <c r="C82">
        <v>4901309.2690000003</v>
      </c>
      <c r="D82">
        <v>371058</v>
      </c>
      <c r="E82">
        <v>4901682</v>
      </c>
      <c r="F82">
        <v>159.88999999999999</v>
      </c>
      <c r="G82">
        <v>1880</v>
      </c>
      <c r="H82">
        <v>3197</v>
      </c>
      <c r="I82">
        <v>804</v>
      </c>
      <c r="J82">
        <v>2770</v>
      </c>
      <c r="K82">
        <v>2676</v>
      </c>
      <c r="L82">
        <v>2560</v>
      </c>
      <c r="M82">
        <v>2289</v>
      </c>
      <c r="N82">
        <v>1900</v>
      </c>
      <c r="O82">
        <v>1471</v>
      </c>
      <c r="P82">
        <v>1160</v>
      </c>
      <c r="Q82">
        <v>1043</v>
      </c>
      <c r="R82">
        <v>948</v>
      </c>
      <c r="S82">
        <v>818</v>
      </c>
      <c r="T82">
        <v>4.2304469999999998</v>
      </c>
      <c r="U82">
        <v>8.5158374810000002</v>
      </c>
      <c r="V82">
        <v>29.56222</v>
      </c>
      <c r="W82">
        <v>17.35106</v>
      </c>
      <c r="X82">
        <v>372250</v>
      </c>
      <c r="Y82">
        <v>4893250</v>
      </c>
      <c r="Z82">
        <v>0.45664728999999998</v>
      </c>
      <c r="AA82">
        <v>0.76250992699999998</v>
      </c>
      <c r="AB82">
        <v>11596.12</v>
      </c>
      <c r="AC82">
        <v>19266846</v>
      </c>
      <c r="AD82">
        <v>-0.37587910000000002</v>
      </c>
      <c r="AE82">
        <v>2.2444869999999999</v>
      </c>
      <c r="AF82">
        <v>5.7672720000000002</v>
      </c>
      <c r="AG82">
        <v>4.3011629999999998</v>
      </c>
      <c r="AH82">
        <v>2.809564</v>
      </c>
      <c r="AI82">
        <v>2.6111930000000001</v>
      </c>
      <c r="AJ82">
        <v>0.53574770199999999</v>
      </c>
      <c r="AK82">
        <v>12</v>
      </c>
      <c r="AL82">
        <v>18.712</v>
      </c>
      <c r="AM82">
        <v>16.704999999999998</v>
      </c>
      <c r="AN82">
        <v>85.660700000000006</v>
      </c>
      <c r="AO82">
        <v>778.35850000000005</v>
      </c>
      <c r="AP82">
        <v>11.87947</v>
      </c>
      <c r="AQ82">
        <v>1381.5160000000001</v>
      </c>
      <c r="AR82">
        <v>36.850999999999999</v>
      </c>
      <c r="AS82">
        <v>18.257000000000001</v>
      </c>
      <c r="AT82">
        <v>1.262</v>
      </c>
      <c r="AU82">
        <v>0.53100000000000003</v>
      </c>
      <c r="AV82">
        <v>2.5999999999999999E-2</v>
      </c>
      <c r="AW82">
        <v>1.3215193E-2</v>
      </c>
      <c r="AX82">
        <v>0.17399999999999999</v>
      </c>
      <c r="AY82">
        <v>8.9999999999999993E-3</v>
      </c>
      <c r="AZ82">
        <v>0.13400000000000001</v>
      </c>
      <c r="BA82">
        <v>4.0000000000000001E-3</v>
      </c>
      <c r="BB82">
        <v>0.13800000000000001</v>
      </c>
      <c r="BC82">
        <v>4.0000000000000001E-3</v>
      </c>
      <c r="BD82">
        <v>0.155</v>
      </c>
      <c r="BE82">
        <v>2E-3</v>
      </c>
      <c r="BF82">
        <v>0.16600000000000001</v>
      </c>
      <c r="BG82">
        <v>4.0000000000000001E-3</v>
      </c>
      <c r="BH82">
        <v>0.153</v>
      </c>
      <c r="BI82">
        <v>1.7999999999999999E-2</v>
      </c>
      <c r="BJ82">
        <v>0.16300000000000001</v>
      </c>
      <c r="BK82">
        <v>0.01</v>
      </c>
      <c r="BL82">
        <v>0.17299999999999999</v>
      </c>
      <c r="BM82">
        <v>8.0000000000000002E-3</v>
      </c>
      <c r="BN82">
        <v>0.26900000000000002</v>
      </c>
      <c r="BO82">
        <v>8.9999999999999993E-3</v>
      </c>
      <c r="BP82">
        <v>0.26500000000000001</v>
      </c>
      <c r="BQ82">
        <v>1.7999999999999999E-2</v>
      </c>
      <c r="BR82">
        <v>12.687099999999999</v>
      </c>
      <c r="BS82">
        <v>22.4269</v>
      </c>
      <c r="BT82">
        <v>-11.655099999999999</v>
      </c>
      <c r="BU82">
        <v>-43.045499999999997</v>
      </c>
      <c r="BV82">
        <v>44.767454010000002</v>
      </c>
      <c r="BW82">
        <v>0.33924925299999997</v>
      </c>
      <c r="BX82">
        <v>0.28999999999999998</v>
      </c>
      <c r="BY82">
        <v>42.02</v>
      </c>
      <c r="BZ82">
        <v>15.59</v>
      </c>
      <c r="CA82">
        <v>41.58</v>
      </c>
      <c r="CB82">
        <v>0.56000000000000005</v>
      </c>
      <c r="CC82">
        <v>0.32500000000000001</v>
      </c>
      <c r="CD82">
        <v>0.124</v>
      </c>
      <c r="CE82">
        <v>30.8</v>
      </c>
      <c r="CF82">
        <v>48.6</v>
      </c>
      <c r="CG82">
        <v>66.7</v>
      </c>
      <c r="CH82">
        <v>14.9</v>
      </c>
      <c r="CI82">
        <v>15.8</v>
      </c>
      <c r="CJ82">
        <v>13.8</v>
      </c>
      <c r="CK82">
        <v>0.29207547</v>
      </c>
      <c r="CL82">
        <v>0.131005183</v>
      </c>
    </row>
    <row r="83" spans="1:90" x14ac:dyDescent="0.25">
      <c r="A83" t="s">
        <v>171</v>
      </c>
      <c r="B83">
        <v>371308.61800000002</v>
      </c>
      <c r="C83">
        <v>4892550.443</v>
      </c>
      <c r="D83">
        <v>371147</v>
      </c>
      <c r="E83">
        <v>4892751</v>
      </c>
      <c r="F83">
        <v>25.18</v>
      </c>
      <c r="G83">
        <v>2160</v>
      </c>
      <c r="H83">
        <v>3048</v>
      </c>
      <c r="I83">
        <v>1236</v>
      </c>
      <c r="J83">
        <v>2801</v>
      </c>
      <c r="K83">
        <v>2729</v>
      </c>
      <c r="L83">
        <v>2643</v>
      </c>
      <c r="M83">
        <v>2480</v>
      </c>
      <c r="N83">
        <v>2202</v>
      </c>
      <c r="O83">
        <v>1849</v>
      </c>
      <c r="P83">
        <v>1572</v>
      </c>
      <c r="Q83">
        <v>1463</v>
      </c>
      <c r="R83">
        <v>1414</v>
      </c>
      <c r="S83">
        <v>631</v>
      </c>
      <c r="T83">
        <v>300.11419999999998</v>
      </c>
      <c r="U83">
        <v>3.6383526490000002</v>
      </c>
      <c r="V83">
        <v>30.491540000000001</v>
      </c>
      <c r="W83">
        <v>38.581359999999997</v>
      </c>
      <c r="X83">
        <v>373050</v>
      </c>
      <c r="Y83">
        <v>4889650</v>
      </c>
      <c r="Z83">
        <v>0.34228266600000001</v>
      </c>
      <c r="AA83">
        <v>0.66015742499999996</v>
      </c>
      <c r="AB83">
        <v>5012.2330000000002</v>
      </c>
      <c r="AC83">
        <v>4230293</v>
      </c>
      <c r="AD83">
        <v>-0.34620020000000001</v>
      </c>
      <c r="AE83">
        <v>1.9937689999999999</v>
      </c>
      <c r="AF83" t="s">
        <v>94</v>
      </c>
      <c r="AG83">
        <v>11.839700000000001</v>
      </c>
      <c r="AH83">
        <v>0.470202542</v>
      </c>
      <c r="AI83" t="s">
        <v>94</v>
      </c>
      <c r="AJ83" t="s">
        <v>94</v>
      </c>
      <c r="AK83">
        <v>6</v>
      </c>
      <c r="AL83">
        <v>8.577</v>
      </c>
      <c r="AM83">
        <v>6.57</v>
      </c>
      <c r="AN83" t="s">
        <v>94</v>
      </c>
      <c r="AO83">
        <v>869.64970000000005</v>
      </c>
      <c r="AP83">
        <v>14.566940000000001</v>
      </c>
      <c r="AQ83">
        <v>1394.3109999999999</v>
      </c>
      <c r="AR83">
        <v>14.502000000000001</v>
      </c>
      <c r="AS83">
        <v>18.620999999999999</v>
      </c>
      <c r="AT83">
        <v>0.48099999999999998</v>
      </c>
      <c r="AU83">
        <v>0.53100000000000003</v>
      </c>
      <c r="AV83">
        <v>0.01</v>
      </c>
      <c r="AW83">
        <v>1.3354983000000001E-2</v>
      </c>
      <c r="AX83">
        <v>0.16700000000000001</v>
      </c>
      <c r="AY83">
        <v>5.0000000000000001E-3</v>
      </c>
      <c r="AZ83">
        <v>0.13100000000000001</v>
      </c>
      <c r="BA83">
        <v>2E-3</v>
      </c>
      <c r="BB83">
        <v>0.13500000000000001</v>
      </c>
      <c r="BC83">
        <v>1E-3</v>
      </c>
      <c r="BD83">
        <v>0.153</v>
      </c>
      <c r="BE83">
        <v>2E-3</v>
      </c>
      <c r="BF83">
        <v>0.16800000000000001</v>
      </c>
      <c r="BG83">
        <v>4.0000000000000001E-3</v>
      </c>
      <c r="BH83">
        <v>0.151</v>
      </c>
      <c r="BI83">
        <v>5.0000000000000001E-3</v>
      </c>
      <c r="BJ83">
        <v>0.161</v>
      </c>
      <c r="BK83">
        <v>6.0000000000000001E-3</v>
      </c>
      <c r="BL83">
        <v>0.17699999999999999</v>
      </c>
      <c r="BM83">
        <v>3.0000000000000001E-3</v>
      </c>
      <c r="BN83">
        <v>0.27300000000000002</v>
      </c>
      <c r="BO83">
        <v>4.0000000000000001E-3</v>
      </c>
      <c r="BP83">
        <v>0.27</v>
      </c>
      <c r="BQ83">
        <v>4.0000000000000001E-3</v>
      </c>
      <c r="BR83">
        <v>13.992000000000001</v>
      </c>
      <c r="BS83">
        <v>36.886099999999999</v>
      </c>
      <c r="BT83">
        <v>-10.867800000000001</v>
      </c>
      <c r="BU83">
        <v>-37.238900000000001</v>
      </c>
      <c r="BV83">
        <v>48.964848959999998</v>
      </c>
      <c r="BW83">
        <v>0.35040774699999999</v>
      </c>
      <c r="BX83">
        <v>0</v>
      </c>
      <c r="BY83">
        <v>30.63</v>
      </c>
      <c r="BZ83">
        <v>9.9</v>
      </c>
      <c r="CA83">
        <v>59.63</v>
      </c>
      <c r="CB83">
        <v>0</v>
      </c>
      <c r="CC83">
        <v>0.26900000000000002</v>
      </c>
      <c r="CD83">
        <v>8.7999999999999995E-2</v>
      </c>
      <c r="CE83">
        <v>33.6</v>
      </c>
      <c r="CF83">
        <v>51.9</v>
      </c>
      <c r="CG83">
        <v>69.7</v>
      </c>
      <c r="CH83">
        <v>15.3</v>
      </c>
      <c r="CI83">
        <v>15.9</v>
      </c>
      <c r="CJ83">
        <v>13.1</v>
      </c>
      <c r="CK83">
        <v>0.28319999800000001</v>
      </c>
      <c r="CL83">
        <v>0.108322475</v>
      </c>
    </row>
    <row r="84" spans="1:90" x14ac:dyDescent="0.25">
      <c r="A84" t="s">
        <v>172</v>
      </c>
      <c r="B84">
        <v>375769.66800000001</v>
      </c>
      <c r="C84">
        <v>4953867.9160000002</v>
      </c>
      <c r="D84">
        <v>374857.31699999998</v>
      </c>
      <c r="E84">
        <v>4953855.01</v>
      </c>
      <c r="F84">
        <v>129.30000000000001</v>
      </c>
      <c r="G84">
        <v>605</v>
      </c>
      <c r="H84">
        <v>2366</v>
      </c>
      <c r="I84">
        <v>261</v>
      </c>
      <c r="J84">
        <v>1719</v>
      </c>
      <c r="K84">
        <v>1405</v>
      </c>
      <c r="L84">
        <v>1177</v>
      </c>
      <c r="M84">
        <v>761</v>
      </c>
      <c r="N84">
        <v>457</v>
      </c>
      <c r="O84">
        <v>311</v>
      </c>
      <c r="P84">
        <v>275</v>
      </c>
      <c r="Q84">
        <v>271</v>
      </c>
      <c r="R84">
        <v>267</v>
      </c>
      <c r="S84">
        <v>450</v>
      </c>
      <c r="T84">
        <v>67.726900000000001</v>
      </c>
      <c r="U84">
        <v>7.710043089</v>
      </c>
      <c r="V84">
        <v>10.742559999999999</v>
      </c>
      <c r="W84">
        <v>3.46495</v>
      </c>
      <c r="X84">
        <v>367150</v>
      </c>
      <c r="Y84">
        <v>4953650</v>
      </c>
      <c r="Z84">
        <v>0.26382853099999998</v>
      </c>
      <c r="AA84">
        <v>0.57958340100000005</v>
      </c>
      <c r="AB84">
        <v>11222.25</v>
      </c>
      <c r="AC84">
        <v>23074075</v>
      </c>
      <c r="AD84">
        <v>4.9452759999999998E-2</v>
      </c>
      <c r="AE84">
        <v>2.266769</v>
      </c>
      <c r="AF84">
        <v>3.200717</v>
      </c>
      <c r="AG84">
        <v>2.915476</v>
      </c>
      <c r="AH84">
        <v>1.247627</v>
      </c>
      <c r="AI84">
        <v>2.2864629999999999</v>
      </c>
      <c r="AJ84">
        <v>0.863040217</v>
      </c>
      <c r="AK84">
        <v>10</v>
      </c>
      <c r="AL84">
        <v>22.138000000000002</v>
      </c>
      <c r="AM84">
        <v>20.831</v>
      </c>
      <c r="AN84">
        <v>111.5911</v>
      </c>
      <c r="AO84">
        <v>805.25229999999999</v>
      </c>
      <c r="AP84">
        <v>7.3277349999999997</v>
      </c>
      <c r="AQ84">
        <v>1137.9670000000001</v>
      </c>
      <c r="AR84">
        <v>86.998999999999995</v>
      </c>
      <c r="AS84">
        <v>26.504000000000001</v>
      </c>
      <c r="AT84">
        <v>1.5009999999999999</v>
      </c>
      <c r="AU84">
        <v>0.41699999999999998</v>
      </c>
      <c r="AV84">
        <v>0.03</v>
      </c>
      <c r="AW84">
        <v>2.3290657999999999E-2</v>
      </c>
      <c r="AX84">
        <v>0.154</v>
      </c>
      <c r="AY84">
        <v>2.5999999999999999E-2</v>
      </c>
      <c r="AZ84">
        <v>0.152</v>
      </c>
      <c r="BA84">
        <v>2.3E-2</v>
      </c>
      <c r="BB84">
        <v>0.16</v>
      </c>
      <c r="BC84">
        <v>2.1999999999999999E-2</v>
      </c>
      <c r="BD84">
        <v>0.17100000000000001</v>
      </c>
      <c r="BE84">
        <v>0.02</v>
      </c>
      <c r="BF84">
        <v>0.192</v>
      </c>
      <c r="BG84">
        <v>1.7000000000000001E-2</v>
      </c>
      <c r="BH84">
        <v>0.16900000000000001</v>
      </c>
      <c r="BI84">
        <v>3.9E-2</v>
      </c>
      <c r="BJ84">
        <v>0.17899999999999999</v>
      </c>
      <c r="BK84">
        <v>2.9000000000000001E-2</v>
      </c>
      <c r="BL84">
        <v>0.16</v>
      </c>
      <c r="BM84">
        <v>3.4000000000000002E-2</v>
      </c>
      <c r="BN84">
        <v>0.128</v>
      </c>
      <c r="BO84">
        <v>1.2999999999999999E-2</v>
      </c>
      <c r="BP84">
        <v>0.114</v>
      </c>
      <c r="BQ84">
        <v>2.4E-2</v>
      </c>
      <c r="BR84">
        <v>-29.967600000000001</v>
      </c>
      <c r="BS84">
        <v>-2.3048999999999999</v>
      </c>
      <c r="BT84">
        <v>-3.2894000000000001</v>
      </c>
      <c r="BU84">
        <v>-44.638199999999998</v>
      </c>
      <c r="BV84">
        <v>40.24910749</v>
      </c>
      <c r="BW84">
        <v>0.39821329999999999</v>
      </c>
      <c r="BX84">
        <v>3.1</v>
      </c>
      <c r="BY84">
        <v>43.57</v>
      </c>
      <c r="BZ84">
        <v>52.8</v>
      </c>
      <c r="CA84">
        <v>0.56999999999999995</v>
      </c>
      <c r="CB84">
        <v>0</v>
      </c>
      <c r="CC84">
        <v>0.57399999999999995</v>
      </c>
      <c r="CD84">
        <v>7.1999999999999995E-2</v>
      </c>
      <c r="CE84">
        <v>49.2</v>
      </c>
      <c r="CF84">
        <v>68.400000000000006</v>
      </c>
      <c r="CG84">
        <v>83.5</v>
      </c>
      <c r="CH84">
        <v>7.1</v>
      </c>
      <c r="CI84">
        <v>6.8</v>
      </c>
      <c r="CJ84">
        <v>5.3</v>
      </c>
      <c r="CK84">
        <v>0.54201438599999996</v>
      </c>
      <c r="CL84">
        <v>9.9387903E-2</v>
      </c>
    </row>
    <row r="85" spans="1:90" x14ac:dyDescent="0.25">
      <c r="A85" t="s">
        <v>173</v>
      </c>
      <c r="B85">
        <v>366585</v>
      </c>
      <c r="C85">
        <v>4918708</v>
      </c>
      <c r="D85">
        <v>367078</v>
      </c>
      <c r="E85">
        <v>4918842</v>
      </c>
      <c r="F85">
        <v>109.77</v>
      </c>
      <c r="G85">
        <v>1542</v>
      </c>
      <c r="H85">
        <v>2618</v>
      </c>
      <c r="I85">
        <v>713</v>
      </c>
      <c r="J85">
        <v>2420</v>
      </c>
      <c r="K85">
        <v>2321</v>
      </c>
      <c r="L85">
        <v>2189</v>
      </c>
      <c r="M85">
        <v>1891</v>
      </c>
      <c r="N85">
        <v>1471</v>
      </c>
      <c r="O85">
        <v>1188</v>
      </c>
      <c r="P85">
        <v>997</v>
      </c>
      <c r="Q85">
        <v>904</v>
      </c>
      <c r="R85">
        <v>836</v>
      </c>
      <c r="S85">
        <v>703</v>
      </c>
      <c r="T85">
        <v>64.441019999999995</v>
      </c>
      <c r="U85">
        <v>7.0976649680000001</v>
      </c>
      <c r="V85">
        <v>24.16376</v>
      </c>
      <c r="W85">
        <v>14.488720000000001</v>
      </c>
      <c r="X85">
        <v>360050</v>
      </c>
      <c r="Y85">
        <v>4917850</v>
      </c>
      <c r="Z85">
        <v>0.24941013500000001</v>
      </c>
      <c r="AA85">
        <v>0.56352360000000001</v>
      </c>
      <c r="AB85">
        <v>10270.379999999999</v>
      </c>
      <c r="AC85">
        <v>25111029</v>
      </c>
      <c r="AD85">
        <v>0.2358074</v>
      </c>
      <c r="AE85">
        <v>2.049763</v>
      </c>
      <c r="AF85">
        <v>4.4068430000000003</v>
      </c>
      <c r="AG85">
        <v>3.5355340000000002</v>
      </c>
      <c r="AH85">
        <v>2.3123619999999998</v>
      </c>
      <c r="AI85">
        <v>2.0469390000000001</v>
      </c>
      <c r="AJ85">
        <v>0.560820078</v>
      </c>
      <c r="AK85">
        <v>16</v>
      </c>
      <c r="AL85">
        <v>20.978999999999999</v>
      </c>
      <c r="AM85">
        <v>19.672000000000001</v>
      </c>
      <c r="AN85">
        <v>61.561219999999999</v>
      </c>
      <c r="AO85">
        <v>660.16800000000001</v>
      </c>
      <c r="AP85">
        <v>9.4667180000000002</v>
      </c>
      <c r="AQ85">
        <v>1145.9280000000001</v>
      </c>
      <c r="AR85">
        <v>30</v>
      </c>
      <c r="AS85">
        <v>17.866</v>
      </c>
      <c r="AT85">
        <v>1.2430000000000001</v>
      </c>
      <c r="AU85">
        <v>0.45</v>
      </c>
      <c r="AV85">
        <v>1.9E-2</v>
      </c>
      <c r="AW85">
        <v>1.5590857E-2</v>
      </c>
      <c r="AX85">
        <v>0.17799999999999999</v>
      </c>
      <c r="AY85">
        <v>1.0999999999999999E-2</v>
      </c>
      <c r="AZ85">
        <v>0.158</v>
      </c>
      <c r="BA85">
        <v>5.0000000000000001E-3</v>
      </c>
      <c r="BB85">
        <v>0.14099999999999999</v>
      </c>
      <c r="BC85">
        <v>6.0000000000000001E-3</v>
      </c>
      <c r="BD85">
        <v>0.14199999999999999</v>
      </c>
      <c r="BE85">
        <v>8.9999999999999993E-3</v>
      </c>
      <c r="BF85">
        <v>0.155</v>
      </c>
      <c r="BG85">
        <v>7.0000000000000001E-3</v>
      </c>
      <c r="BH85">
        <v>0.23100000000000001</v>
      </c>
      <c r="BI85">
        <v>2.5999999999999999E-2</v>
      </c>
      <c r="BJ85">
        <v>0.16700000000000001</v>
      </c>
      <c r="BK85">
        <v>1.9E-2</v>
      </c>
      <c r="BL85">
        <v>0.13</v>
      </c>
      <c r="BM85">
        <v>2.5999999999999999E-2</v>
      </c>
      <c r="BN85">
        <v>9.1999999999999998E-2</v>
      </c>
      <c r="BO85">
        <v>4.1000000000000002E-2</v>
      </c>
      <c r="BP85">
        <v>0.121</v>
      </c>
      <c r="BQ85">
        <v>1.2999999999999999E-2</v>
      </c>
      <c r="BR85">
        <v>-9.3514999999999997</v>
      </c>
      <c r="BS85">
        <v>4.2317</v>
      </c>
      <c r="BT85">
        <v>-0.1782</v>
      </c>
      <c r="BU85">
        <v>-37.197499999999998</v>
      </c>
      <c r="BV85">
        <v>30.221459320000001</v>
      </c>
      <c r="BW85">
        <v>0.29654982099999999</v>
      </c>
      <c r="BX85">
        <v>0.25</v>
      </c>
      <c r="BY85">
        <v>66.44</v>
      </c>
      <c r="BZ85">
        <v>28.26</v>
      </c>
      <c r="CA85">
        <v>5.09</v>
      </c>
      <c r="CB85">
        <v>0</v>
      </c>
      <c r="CC85">
        <v>0.45800000000000002</v>
      </c>
      <c r="CD85">
        <v>0.105</v>
      </c>
      <c r="CE85">
        <v>26.5</v>
      </c>
      <c r="CF85">
        <v>44.9</v>
      </c>
      <c r="CG85">
        <v>64.5</v>
      </c>
      <c r="CH85">
        <v>7.8</v>
      </c>
      <c r="CI85">
        <v>9</v>
      </c>
      <c r="CJ85">
        <v>8.4</v>
      </c>
      <c r="CK85">
        <v>0.282882884</v>
      </c>
      <c r="CL85">
        <v>9.8524131000000001E-2</v>
      </c>
    </row>
    <row r="86" spans="1:90" x14ac:dyDescent="0.25">
      <c r="A86" t="s">
        <v>174</v>
      </c>
      <c r="B86">
        <v>370093.11869999999</v>
      </c>
      <c r="C86">
        <v>5053193.6220000004</v>
      </c>
      <c r="D86">
        <v>370040</v>
      </c>
      <c r="E86">
        <v>5053146</v>
      </c>
      <c r="F86">
        <v>179.68</v>
      </c>
      <c r="G86">
        <v>2582</v>
      </c>
      <c r="H86">
        <v>3938</v>
      </c>
      <c r="I86">
        <v>1450</v>
      </c>
      <c r="J86">
        <v>3464</v>
      </c>
      <c r="K86">
        <v>3302</v>
      </c>
      <c r="L86">
        <v>3139</v>
      </c>
      <c r="M86">
        <v>2890</v>
      </c>
      <c r="N86">
        <v>2626</v>
      </c>
      <c r="O86">
        <v>2291</v>
      </c>
      <c r="P86">
        <v>1903</v>
      </c>
      <c r="Q86">
        <v>1732</v>
      </c>
      <c r="R86">
        <v>1647</v>
      </c>
      <c r="S86">
        <v>599</v>
      </c>
      <c r="T86">
        <v>357.3066</v>
      </c>
      <c r="U86">
        <v>5.1888453439999997</v>
      </c>
      <c r="V86">
        <v>25.864609999999999</v>
      </c>
      <c r="W86">
        <v>17.561299999999999</v>
      </c>
      <c r="X86">
        <v>373350</v>
      </c>
      <c r="Y86">
        <v>5049150</v>
      </c>
      <c r="Z86">
        <v>0.62732660399999995</v>
      </c>
      <c r="AA86">
        <v>0.89372089600000004</v>
      </c>
      <c r="AB86">
        <v>10122.299999999999</v>
      </c>
      <c r="AC86">
        <v>12158038</v>
      </c>
      <c r="AD86">
        <v>-0.50364690000000001</v>
      </c>
      <c r="AE86">
        <v>2.534449</v>
      </c>
      <c r="AF86">
        <v>4.8527829999999996</v>
      </c>
      <c r="AG86">
        <v>3.7859389999999999</v>
      </c>
      <c r="AH86">
        <v>2.0308820000000001</v>
      </c>
      <c r="AI86">
        <v>2.0308519999999999</v>
      </c>
      <c r="AJ86">
        <v>0.56187221700000001</v>
      </c>
      <c r="AK86">
        <v>16</v>
      </c>
      <c r="AL86">
        <v>16.923999999999999</v>
      </c>
      <c r="AM86">
        <v>15.391999999999999</v>
      </c>
      <c r="AN86">
        <v>100.9572</v>
      </c>
      <c r="AO86">
        <v>809.52930000000003</v>
      </c>
      <c r="AP86">
        <v>9.1011670000000002</v>
      </c>
      <c r="AQ86">
        <v>955.51300000000003</v>
      </c>
      <c r="AR86">
        <v>122.015</v>
      </c>
      <c r="AS86">
        <v>16.523</v>
      </c>
      <c r="AT86">
        <v>1.4339999999999999</v>
      </c>
      <c r="AU86">
        <v>0.56100000000000005</v>
      </c>
      <c r="AV86">
        <v>1.2999999999999999E-2</v>
      </c>
      <c r="AW86">
        <v>1.7292281999999999E-2</v>
      </c>
      <c r="AX86">
        <v>0.193</v>
      </c>
      <c r="AY86">
        <v>1.9E-2</v>
      </c>
      <c r="AZ86">
        <v>0.19</v>
      </c>
      <c r="BA86">
        <v>0.01</v>
      </c>
      <c r="BB86">
        <v>0.19500000000000001</v>
      </c>
      <c r="BC86">
        <v>8.9999999999999993E-3</v>
      </c>
      <c r="BD86">
        <v>0.214</v>
      </c>
      <c r="BE86">
        <v>1.2E-2</v>
      </c>
      <c r="BF86">
        <v>0.23300000000000001</v>
      </c>
      <c r="BG86">
        <v>1.6E-2</v>
      </c>
      <c r="BH86">
        <v>0.20100000000000001</v>
      </c>
      <c r="BI86">
        <v>3.5000000000000003E-2</v>
      </c>
      <c r="BJ86">
        <v>0.17100000000000001</v>
      </c>
      <c r="BK86">
        <v>0.03</v>
      </c>
      <c r="BL86">
        <v>0.222</v>
      </c>
      <c r="BM86">
        <v>2.1000000000000001E-2</v>
      </c>
      <c r="BN86">
        <v>0.28100000000000003</v>
      </c>
      <c r="BO86">
        <v>3.1E-2</v>
      </c>
      <c r="BP86">
        <v>0.28299999999999997</v>
      </c>
      <c r="BQ86">
        <v>1.9E-2</v>
      </c>
      <c r="BR86">
        <v>-13.1485</v>
      </c>
      <c r="BS86">
        <v>-8.1245999999999992</v>
      </c>
      <c r="BT86">
        <v>-3.8283999999999998</v>
      </c>
      <c r="BU86">
        <v>-25.076799999999999</v>
      </c>
      <c r="BV86">
        <v>24.01161317</v>
      </c>
      <c r="BW86">
        <v>0.39329608500000002</v>
      </c>
      <c r="BX86">
        <v>0.4</v>
      </c>
      <c r="BY86">
        <v>18.34</v>
      </c>
      <c r="BZ86">
        <v>13.7</v>
      </c>
      <c r="CA86">
        <v>67.59</v>
      </c>
      <c r="CB86">
        <v>0</v>
      </c>
      <c r="CC86">
        <v>0.14699999999999999</v>
      </c>
      <c r="CD86">
        <v>0.111</v>
      </c>
      <c r="CE86">
        <v>45</v>
      </c>
      <c r="CF86">
        <v>61.3</v>
      </c>
      <c r="CG86">
        <v>74.5</v>
      </c>
      <c r="CH86">
        <v>19.7</v>
      </c>
      <c r="CI86">
        <v>22.5</v>
      </c>
      <c r="CJ86">
        <v>23.6</v>
      </c>
      <c r="CK86">
        <v>0.35260868499999998</v>
      </c>
      <c r="CL86">
        <v>0.21074850000000001</v>
      </c>
    </row>
    <row r="87" spans="1:90" x14ac:dyDescent="0.25">
      <c r="A87" t="s">
        <v>175</v>
      </c>
      <c r="B87">
        <v>448127</v>
      </c>
      <c r="C87">
        <v>5111126</v>
      </c>
      <c r="D87">
        <v>448052.95500000002</v>
      </c>
      <c r="E87">
        <v>5111149.2120000003</v>
      </c>
      <c r="F87">
        <v>70.3</v>
      </c>
      <c r="G87">
        <v>1617</v>
      </c>
      <c r="H87">
        <v>2670</v>
      </c>
      <c r="I87">
        <v>345</v>
      </c>
      <c r="J87">
        <v>2393</v>
      </c>
      <c r="K87">
        <v>2315</v>
      </c>
      <c r="L87">
        <v>2208</v>
      </c>
      <c r="M87">
        <v>2019</v>
      </c>
      <c r="N87">
        <v>1694</v>
      </c>
      <c r="O87">
        <v>1259</v>
      </c>
      <c r="P87">
        <v>872</v>
      </c>
      <c r="Q87">
        <v>675</v>
      </c>
      <c r="R87">
        <v>537</v>
      </c>
      <c r="S87">
        <v>760</v>
      </c>
      <c r="T87">
        <v>224.024</v>
      </c>
      <c r="U87">
        <v>7.8554329699999998</v>
      </c>
      <c r="V87">
        <v>28.784559999999999</v>
      </c>
      <c r="W87">
        <v>32.202240000000003</v>
      </c>
      <c r="X87">
        <v>453350</v>
      </c>
      <c r="Y87">
        <v>5116950</v>
      </c>
      <c r="Z87">
        <v>0.196366389</v>
      </c>
      <c r="AA87">
        <v>0.50002145099999995</v>
      </c>
      <c r="AB87">
        <v>10290.49</v>
      </c>
      <c r="AC87">
        <v>22534892</v>
      </c>
      <c r="AD87">
        <v>-7.6368989999999998E-2</v>
      </c>
      <c r="AE87">
        <v>1.8427100000000001</v>
      </c>
      <c r="AF87">
        <v>4.0172290000000004</v>
      </c>
      <c r="AG87">
        <v>3.5</v>
      </c>
      <c r="AH87">
        <v>2.3248220000000002</v>
      </c>
      <c r="AI87">
        <v>4.1940439999999999</v>
      </c>
      <c r="AJ87">
        <v>0.55364893299999995</v>
      </c>
      <c r="AK87">
        <v>7</v>
      </c>
      <c r="AL87">
        <v>18.920999999999999</v>
      </c>
      <c r="AM87">
        <v>17.754999999999999</v>
      </c>
      <c r="AN87">
        <v>38.921520000000001</v>
      </c>
      <c r="AO87">
        <v>692.71299999999997</v>
      </c>
      <c r="AP87">
        <v>13.197039999999999</v>
      </c>
      <c r="AQ87">
        <v>1598.0450000000001</v>
      </c>
      <c r="AR87">
        <v>74.745999999999995</v>
      </c>
      <c r="AS87">
        <v>22.77</v>
      </c>
      <c r="AT87">
        <v>0.88700000000000001</v>
      </c>
      <c r="AU87">
        <v>0.53900000000000003</v>
      </c>
      <c r="AV87">
        <v>1.4E-2</v>
      </c>
      <c r="AW87">
        <v>1.424866E-2</v>
      </c>
      <c r="AX87">
        <v>0.184</v>
      </c>
      <c r="AY87">
        <v>0.01</v>
      </c>
      <c r="AZ87">
        <v>0.17199999999999999</v>
      </c>
      <c r="BA87">
        <v>6.0000000000000001E-3</v>
      </c>
      <c r="BB87">
        <v>0.152</v>
      </c>
      <c r="BC87">
        <v>3.0000000000000001E-3</v>
      </c>
      <c r="BD87">
        <v>0.16500000000000001</v>
      </c>
      <c r="BE87">
        <v>3.0000000000000001E-3</v>
      </c>
      <c r="BF87">
        <v>0.18</v>
      </c>
      <c r="BG87">
        <v>6.0000000000000001E-3</v>
      </c>
      <c r="BH87">
        <v>0.16400000000000001</v>
      </c>
      <c r="BI87">
        <v>1.2E-2</v>
      </c>
      <c r="BJ87">
        <v>0.20399999999999999</v>
      </c>
      <c r="BK87">
        <v>8.0000000000000002E-3</v>
      </c>
      <c r="BL87">
        <v>0.214</v>
      </c>
      <c r="BM87">
        <v>1.4E-2</v>
      </c>
      <c r="BN87">
        <v>0.21</v>
      </c>
      <c r="BO87">
        <v>1.2E-2</v>
      </c>
      <c r="BP87">
        <v>0.19800000000000001</v>
      </c>
      <c r="BQ87">
        <v>7.0000000000000001E-3</v>
      </c>
      <c r="BR87">
        <v>-26.3492</v>
      </c>
      <c r="BS87">
        <v>-23.7745</v>
      </c>
      <c r="BT87">
        <v>-2.2452000000000001</v>
      </c>
      <c r="BU87">
        <v>-42.5319</v>
      </c>
      <c r="BV87">
        <v>42.793830989999996</v>
      </c>
      <c r="BW87">
        <v>0.33458036899999999</v>
      </c>
      <c r="BX87">
        <v>0</v>
      </c>
      <c r="BY87">
        <v>72.97</v>
      </c>
      <c r="BZ87">
        <v>16.420000000000002</v>
      </c>
      <c r="CA87">
        <v>10.67</v>
      </c>
      <c r="CB87">
        <v>0</v>
      </c>
      <c r="CC87">
        <v>0.42599999999999999</v>
      </c>
      <c r="CD87">
        <v>0.104</v>
      </c>
      <c r="CE87">
        <v>28.7</v>
      </c>
      <c r="CF87">
        <v>47.2</v>
      </c>
      <c r="CG87">
        <v>66.3</v>
      </c>
      <c r="CH87">
        <v>10.4</v>
      </c>
      <c r="CI87">
        <v>11.3</v>
      </c>
      <c r="CJ87">
        <v>9.8000000000000007</v>
      </c>
      <c r="CK87">
        <v>0.58136985900000004</v>
      </c>
      <c r="CL87">
        <v>0.14974238000000001</v>
      </c>
    </row>
    <row r="88" spans="1:90" x14ac:dyDescent="0.25">
      <c r="A88" t="s">
        <v>176</v>
      </c>
      <c r="B88">
        <v>407796.20679999999</v>
      </c>
      <c r="C88">
        <v>5078893.2640000004</v>
      </c>
      <c r="D88">
        <v>407799</v>
      </c>
      <c r="E88">
        <v>5078900</v>
      </c>
      <c r="F88">
        <v>29.61</v>
      </c>
      <c r="G88">
        <v>3136</v>
      </c>
      <c r="H88">
        <v>4487</v>
      </c>
      <c r="I88">
        <v>1819</v>
      </c>
      <c r="J88">
        <v>4199</v>
      </c>
      <c r="K88">
        <v>4124</v>
      </c>
      <c r="L88">
        <v>4028</v>
      </c>
      <c r="M88">
        <v>3712</v>
      </c>
      <c r="N88">
        <v>3084</v>
      </c>
      <c r="O88">
        <v>2615</v>
      </c>
      <c r="P88">
        <v>2297</v>
      </c>
      <c r="Q88">
        <v>2112</v>
      </c>
      <c r="R88">
        <v>2006</v>
      </c>
      <c r="S88">
        <v>1097</v>
      </c>
      <c r="T88">
        <v>186.8442</v>
      </c>
      <c r="U88">
        <v>4.1744342129999996</v>
      </c>
      <c r="V88">
        <v>25.18948</v>
      </c>
      <c r="W88">
        <v>46.531230000000001</v>
      </c>
      <c r="X88">
        <v>408250</v>
      </c>
      <c r="Y88">
        <v>5083050</v>
      </c>
      <c r="Z88">
        <v>0.28321207999999998</v>
      </c>
      <c r="AA88">
        <v>0.60049714399999998</v>
      </c>
      <c r="AB88">
        <v>5455.3609999999999</v>
      </c>
      <c r="AC88">
        <v>5494177</v>
      </c>
      <c r="AD88">
        <v>-9.6382949999999995E-2</v>
      </c>
      <c r="AE88">
        <v>2.1367539999999998</v>
      </c>
      <c r="AF88">
        <v>4.6853470000000002</v>
      </c>
      <c r="AG88">
        <v>4</v>
      </c>
      <c r="AH88">
        <v>1.714351</v>
      </c>
      <c r="AI88">
        <v>1.157537</v>
      </c>
      <c r="AJ88">
        <v>0.57792941600000003</v>
      </c>
      <c r="AK88">
        <v>6</v>
      </c>
      <c r="AL88">
        <v>10.225</v>
      </c>
      <c r="AM88">
        <v>8.0530000000000008</v>
      </c>
      <c r="AN88">
        <v>17.112490000000001</v>
      </c>
      <c r="AO88">
        <v>1054.21</v>
      </c>
      <c r="AP88">
        <v>14.855090000000001</v>
      </c>
      <c r="AQ88">
        <v>1160.7349999999999</v>
      </c>
      <c r="AR88">
        <v>43.953000000000003</v>
      </c>
      <c r="AS88">
        <v>14.332000000000001</v>
      </c>
      <c r="AT88">
        <v>0.45100000000000001</v>
      </c>
      <c r="AU88">
        <v>0.58199999999999996</v>
      </c>
      <c r="AV88">
        <v>1.4999999999999999E-2</v>
      </c>
      <c r="AW88">
        <v>1.2347349000000001E-2</v>
      </c>
      <c r="AX88">
        <v>0.19700000000000001</v>
      </c>
      <c r="AY88">
        <v>8.0000000000000002E-3</v>
      </c>
      <c r="AZ88">
        <v>0.184</v>
      </c>
      <c r="BA88">
        <v>5.0000000000000001E-3</v>
      </c>
      <c r="BB88">
        <v>0.189</v>
      </c>
      <c r="BC88">
        <v>5.0000000000000001E-3</v>
      </c>
      <c r="BD88">
        <v>0.19500000000000001</v>
      </c>
      <c r="BE88">
        <v>3.0000000000000001E-3</v>
      </c>
      <c r="BF88">
        <v>0.20699999999999999</v>
      </c>
      <c r="BG88">
        <v>2E-3</v>
      </c>
      <c r="BH88">
        <v>0.26100000000000001</v>
      </c>
      <c r="BI88">
        <v>1.7999999999999999E-2</v>
      </c>
      <c r="BJ88">
        <v>0.22800000000000001</v>
      </c>
      <c r="BK88">
        <v>1.7000000000000001E-2</v>
      </c>
      <c r="BL88">
        <v>0.189</v>
      </c>
      <c r="BM88">
        <v>5.0000000000000001E-3</v>
      </c>
      <c r="BN88">
        <v>0.20799999999999999</v>
      </c>
      <c r="BO88">
        <v>5.0000000000000001E-3</v>
      </c>
      <c r="BP88">
        <v>0.22800000000000001</v>
      </c>
      <c r="BQ88">
        <v>1.4E-2</v>
      </c>
      <c r="BR88">
        <v>-28.946200000000001</v>
      </c>
      <c r="BS88">
        <v>-13.9153</v>
      </c>
      <c r="BT88">
        <v>-6.9252000000000002</v>
      </c>
      <c r="BU88">
        <v>-30.6892</v>
      </c>
      <c r="BV88">
        <v>44.80483289</v>
      </c>
      <c r="BW88">
        <v>0.50008617499999997</v>
      </c>
      <c r="BX88">
        <v>0</v>
      </c>
      <c r="BY88">
        <v>13.29</v>
      </c>
      <c r="BZ88">
        <v>5.26</v>
      </c>
      <c r="CA88">
        <v>81.59</v>
      </c>
      <c r="CB88">
        <v>0</v>
      </c>
      <c r="CC88">
        <v>0.08</v>
      </c>
      <c r="CD88">
        <v>0.10299999999999999</v>
      </c>
      <c r="CE88">
        <v>29.5</v>
      </c>
      <c r="CF88">
        <v>39.5</v>
      </c>
      <c r="CG88">
        <v>47.7</v>
      </c>
      <c r="CH88">
        <v>24.2</v>
      </c>
      <c r="CI88">
        <v>32.1</v>
      </c>
      <c r="CJ88">
        <v>38.200000000000003</v>
      </c>
      <c r="CK88">
        <v>0.14482758400000001</v>
      </c>
      <c r="CL88">
        <v>0.175295232</v>
      </c>
    </row>
    <row r="89" spans="1:90" x14ac:dyDescent="0.25">
      <c r="A89" t="s">
        <v>177</v>
      </c>
      <c r="B89">
        <v>408689.27360000001</v>
      </c>
      <c r="C89">
        <v>5071087.3509999998</v>
      </c>
      <c r="D89">
        <v>408449</v>
      </c>
      <c r="E89">
        <v>5071177</v>
      </c>
      <c r="F89">
        <v>90.72</v>
      </c>
      <c r="G89">
        <v>2645</v>
      </c>
      <c r="H89">
        <v>4487</v>
      </c>
      <c r="I89">
        <v>1399</v>
      </c>
      <c r="J89">
        <v>4064</v>
      </c>
      <c r="K89">
        <v>3932</v>
      </c>
      <c r="L89">
        <v>3615</v>
      </c>
      <c r="M89">
        <v>2928</v>
      </c>
      <c r="N89">
        <v>2590</v>
      </c>
      <c r="O89">
        <v>2217</v>
      </c>
      <c r="P89">
        <v>1886</v>
      </c>
      <c r="Q89">
        <v>1729</v>
      </c>
      <c r="R89">
        <v>1622</v>
      </c>
      <c r="S89">
        <v>711</v>
      </c>
      <c r="T89">
        <v>191.25540000000001</v>
      </c>
      <c r="U89">
        <v>7.4790594329999998</v>
      </c>
      <c r="V89">
        <v>26.456810000000001</v>
      </c>
      <c r="W89">
        <v>25.02965</v>
      </c>
      <c r="X89">
        <v>408750</v>
      </c>
      <c r="Y89">
        <v>5078650</v>
      </c>
      <c r="Z89">
        <v>0.25747094199999998</v>
      </c>
      <c r="AA89">
        <v>0.57255758199999995</v>
      </c>
      <c r="AB89">
        <v>9638.6749999999993</v>
      </c>
      <c r="AC89">
        <v>20916590</v>
      </c>
      <c r="AD89">
        <v>-5.4835589999999997E-2</v>
      </c>
      <c r="AE89">
        <v>1.9133960000000001</v>
      </c>
      <c r="AF89">
        <v>3.975886</v>
      </c>
      <c r="AG89">
        <v>4.5999999999999996</v>
      </c>
      <c r="AH89">
        <v>1.6406499999999999</v>
      </c>
      <c r="AI89">
        <v>1.3219810000000001</v>
      </c>
      <c r="AJ89">
        <v>0.59953880100000001</v>
      </c>
      <c r="AK89">
        <v>16</v>
      </c>
      <c r="AL89">
        <v>18.771000000000001</v>
      </c>
      <c r="AM89">
        <v>16.597999999999999</v>
      </c>
      <c r="AN89">
        <v>54.390160000000002</v>
      </c>
      <c r="AO89">
        <v>842.4751</v>
      </c>
      <c r="AP89">
        <v>10.83522</v>
      </c>
      <c r="AQ89">
        <v>1107.373</v>
      </c>
      <c r="AR89">
        <v>73.147999999999996</v>
      </c>
      <c r="AS89">
        <v>14.416</v>
      </c>
      <c r="AT89">
        <v>0.67200000000000004</v>
      </c>
      <c r="AU89">
        <v>0.57499999999999996</v>
      </c>
      <c r="AV89">
        <v>1.4999999999999999E-2</v>
      </c>
      <c r="AW89">
        <v>1.3018197E-2</v>
      </c>
      <c r="AX89">
        <v>0.21099999999999999</v>
      </c>
      <c r="AY89">
        <v>1.7000000000000001E-2</v>
      </c>
      <c r="AZ89">
        <v>0.19800000000000001</v>
      </c>
      <c r="BA89">
        <v>1.6E-2</v>
      </c>
      <c r="BB89">
        <v>0.19500000000000001</v>
      </c>
      <c r="BC89">
        <v>8.9999999999999993E-3</v>
      </c>
      <c r="BD89">
        <v>0.20100000000000001</v>
      </c>
      <c r="BE89">
        <v>8.0000000000000002E-3</v>
      </c>
      <c r="BF89">
        <v>0.21099999999999999</v>
      </c>
      <c r="BG89">
        <v>5.0000000000000001E-3</v>
      </c>
      <c r="BH89">
        <v>0.26</v>
      </c>
      <c r="BI89">
        <v>1.4999999999999999E-2</v>
      </c>
      <c r="BJ89">
        <v>0.23</v>
      </c>
      <c r="BK89">
        <v>0.02</v>
      </c>
      <c r="BL89">
        <v>0.19600000000000001</v>
      </c>
      <c r="BM89">
        <v>1.0999999999999999E-2</v>
      </c>
      <c r="BN89">
        <v>0.214</v>
      </c>
      <c r="BO89">
        <v>0.01</v>
      </c>
      <c r="BP89">
        <v>0.23699999999999999</v>
      </c>
      <c r="BQ89">
        <v>1.2999999999999999E-2</v>
      </c>
      <c r="BR89">
        <v>-23.1722</v>
      </c>
      <c r="BS89">
        <v>-10.2761</v>
      </c>
      <c r="BT89">
        <v>-4.6024000000000003</v>
      </c>
      <c r="BU89">
        <v>-26.445599999999999</v>
      </c>
      <c r="BV89">
        <v>34.227029610000002</v>
      </c>
      <c r="BW89">
        <v>0.38905065</v>
      </c>
      <c r="BX89">
        <v>0</v>
      </c>
      <c r="BY89">
        <v>26.98</v>
      </c>
      <c r="BZ89">
        <v>15.72</v>
      </c>
      <c r="CA89">
        <v>57.35</v>
      </c>
      <c r="CB89">
        <v>0</v>
      </c>
      <c r="CC89">
        <v>0.188</v>
      </c>
      <c r="CD89">
        <v>0.125</v>
      </c>
      <c r="CE89">
        <v>41.5</v>
      </c>
      <c r="CF89">
        <v>57.1</v>
      </c>
      <c r="CG89">
        <v>69.900000000000006</v>
      </c>
      <c r="CH89">
        <v>20.6</v>
      </c>
      <c r="CI89">
        <v>25.1</v>
      </c>
      <c r="CJ89">
        <v>28.2</v>
      </c>
      <c r="CK89">
        <v>0.23122221800000001</v>
      </c>
      <c r="CL89">
        <v>0.16087833800000001</v>
      </c>
    </row>
    <row r="90" spans="1:90" x14ac:dyDescent="0.25">
      <c r="A90" t="s">
        <v>178</v>
      </c>
      <c r="B90">
        <v>411124.47159999999</v>
      </c>
      <c r="C90">
        <v>5058000.2510000002</v>
      </c>
      <c r="D90">
        <v>411051</v>
      </c>
      <c r="E90">
        <v>5058033</v>
      </c>
      <c r="F90">
        <v>201.47</v>
      </c>
      <c r="G90">
        <v>2260</v>
      </c>
      <c r="H90">
        <v>4487</v>
      </c>
      <c r="I90">
        <v>912</v>
      </c>
      <c r="J90">
        <v>3912</v>
      </c>
      <c r="K90">
        <v>3554</v>
      </c>
      <c r="L90">
        <v>2999</v>
      </c>
      <c r="M90">
        <v>2595</v>
      </c>
      <c r="N90">
        <v>2221</v>
      </c>
      <c r="O90">
        <v>1853</v>
      </c>
      <c r="P90">
        <v>1471</v>
      </c>
      <c r="Q90">
        <v>1305</v>
      </c>
      <c r="R90">
        <v>1119</v>
      </c>
      <c r="S90">
        <v>742</v>
      </c>
      <c r="T90">
        <v>186.67699999999999</v>
      </c>
      <c r="U90">
        <v>12.674032110000001</v>
      </c>
      <c r="V90">
        <v>27.610859999999999</v>
      </c>
      <c r="W90">
        <v>18.458490000000001</v>
      </c>
      <c r="X90">
        <v>409850</v>
      </c>
      <c r="Y90">
        <v>5070650</v>
      </c>
      <c r="Z90">
        <v>0.161480399</v>
      </c>
      <c r="AA90">
        <v>0.45343492299999999</v>
      </c>
      <c r="AB90">
        <v>17114.05</v>
      </c>
      <c r="AC90">
        <v>89431706</v>
      </c>
      <c r="AD90">
        <v>0.1135183</v>
      </c>
      <c r="AE90">
        <v>1.7563839999999999</v>
      </c>
      <c r="AF90">
        <v>4.098007</v>
      </c>
      <c r="AG90">
        <v>4.5</v>
      </c>
      <c r="AH90">
        <v>2.1249449999999999</v>
      </c>
      <c r="AI90">
        <v>1.3325929999999999</v>
      </c>
      <c r="AJ90">
        <v>0.58259641600000001</v>
      </c>
      <c r="AK90">
        <v>35</v>
      </c>
      <c r="AL90">
        <v>35.322000000000003</v>
      </c>
      <c r="AM90">
        <v>33.149000000000001</v>
      </c>
      <c r="AN90">
        <v>117.37569999999999</v>
      </c>
      <c r="AO90">
        <v>784.48249999999996</v>
      </c>
      <c r="AP90">
        <v>8.5809549999999994</v>
      </c>
      <c r="AQ90">
        <v>1169.376</v>
      </c>
      <c r="AR90">
        <v>129.37299999999999</v>
      </c>
      <c r="AS90">
        <v>17.059999999999999</v>
      </c>
      <c r="AT90">
        <v>3.3660000000000001</v>
      </c>
      <c r="AU90">
        <v>0.57499999999999996</v>
      </c>
      <c r="AV90">
        <v>1.7000000000000001E-2</v>
      </c>
      <c r="AW90">
        <v>1.4588977E-2</v>
      </c>
      <c r="AX90">
        <v>0.22</v>
      </c>
      <c r="AY90">
        <v>2.1000000000000001E-2</v>
      </c>
      <c r="AZ90">
        <v>0.20699999999999999</v>
      </c>
      <c r="BA90">
        <v>1.6E-2</v>
      </c>
      <c r="BB90">
        <v>0.193</v>
      </c>
      <c r="BC90">
        <v>8.9999999999999993E-3</v>
      </c>
      <c r="BD90">
        <v>0.20200000000000001</v>
      </c>
      <c r="BE90">
        <v>8.0000000000000002E-3</v>
      </c>
      <c r="BF90">
        <v>0.214</v>
      </c>
      <c r="BG90">
        <v>8.9999999999999993E-3</v>
      </c>
      <c r="BH90">
        <v>0.249</v>
      </c>
      <c r="BI90">
        <v>2.3E-2</v>
      </c>
      <c r="BJ90">
        <v>0.216</v>
      </c>
      <c r="BK90">
        <v>2.4E-2</v>
      </c>
      <c r="BL90">
        <v>0.192</v>
      </c>
      <c r="BM90">
        <v>1.9E-2</v>
      </c>
      <c r="BN90">
        <v>0.19600000000000001</v>
      </c>
      <c r="BO90">
        <v>2.8000000000000001E-2</v>
      </c>
      <c r="BP90">
        <v>0.221</v>
      </c>
      <c r="BQ90">
        <v>2.5000000000000001E-2</v>
      </c>
      <c r="BR90">
        <v>-21.801400000000001</v>
      </c>
      <c r="BS90">
        <v>-12.7843</v>
      </c>
      <c r="BT90">
        <v>-1.6199999999999999E-2</v>
      </c>
      <c r="BU90">
        <v>-26.953900000000001</v>
      </c>
      <c r="BV90">
        <v>32.041145630000003</v>
      </c>
      <c r="BW90">
        <v>0.37894203399999998</v>
      </c>
      <c r="BX90">
        <v>0.28000000000000003</v>
      </c>
      <c r="BY90">
        <v>42.83</v>
      </c>
      <c r="BZ90">
        <v>16.649999999999999</v>
      </c>
      <c r="CA90">
        <v>40.26</v>
      </c>
      <c r="CB90">
        <v>0</v>
      </c>
      <c r="CC90">
        <v>0.28199999999999997</v>
      </c>
      <c r="CD90">
        <v>0.13400000000000001</v>
      </c>
      <c r="CE90">
        <v>39</v>
      </c>
      <c r="CF90">
        <v>56.1</v>
      </c>
      <c r="CG90">
        <v>71.5</v>
      </c>
      <c r="CH90">
        <v>17.899999999999999</v>
      </c>
      <c r="CI90">
        <v>20.3</v>
      </c>
      <c r="CJ90">
        <v>21.1</v>
      </c>
      <c r="CK90">
        <v>0.47684465199999998</v>
      </c>
      <c r="CL90">
        <v>0.25882903499999999</v>
      </c>
    </row>
    <row r="91" spans="1:90" x14ac:dyDescent="0.25">
      <c r="A91" t="s">
        <v>179</v>
      </c>
      <c r="B91">
        <v>379304.90399999998</v>
      </c>
      <c r="C91">
        <v>4930198.9079999998</v>
      </c>
      <c r="D91">
        <v>379351.98300000001</v>
      </c>
      <c r="E91">
        <v>4930550.1030000001</v>
      </c>
      <c r="F91">
        <v>572.63</v>
      </c>
      <c r="G91">
        <v>1689</v>
      </c>
      <c r="H91">
        <v>3196</v>
      </c>
      <c r="I91">
        <v>476</v>
      </c>
      <c r="J91">
        <v>2778</v>
      </c>
      <c r="K91">
        <v>2674</v>
      </c>
      <c r="L91">
        <v>2511</v>
      </c>
      <c r="M91">
        <v>2199</v>
      </c>
      <c r="N91">
        <v>1706</v>
      </c>
      <c r="O91">
        <v>1184</v>
      </c>
      <c r="P91">
        <v>807</v>
      </c>
      <c r="Q91">
        <v>620</v>
      </c>
      <c r="R91">
        <v>557</v>
      </c>
      <c r="S91">
        <v>1015</v>
      </c>
      <c r="T91">
        <v>122.77679999999999</v>
      </c>
      <c r="U91">
        <v>28.90267338</v>
      </c>
      <c r="V91">
        <v>22.30566</v>
      </c>
      <c r="W91">
        <v>10.28847</v>
      </c>
      <c r="X91">
        <v>350650</v>
      </c>
      <c r="Y91">
        <v>4927150</v>
      </c>
      <c r="Z91">
        <v>0.128682135</v>
      </c>
      <c r="AA91">
        <v>0.40477547200000003</v>
      </c>
      <c r="AB91">
        <v>40696.559999999998</v>
      </c>
      <c r="AC91">
        <v>239265402</v>
      </c>
      <c r="AD91">
        <v>-0.57326739999999998</v>
      </c>
      <c r="AE91">
        <v>2.4281679999999999</v>
      </c>
      <c r="AF91">
        <v>4.6122909999999999</v>
      </c>
      <c r="AG91">
        <v>4.6904159999999999</v>
      </c>
      <c r="AH91">
        <v>2.2562039999999999</v>
      </c>
      <c r="AI91">
        <v>1.667252</v>
      </c>
      <c r="AJ91">
        <v>0.60955503600000005</v>
      </c>
      <c r="AK91">
        <v>53</v>
      </c>
      <c r="AL91">
        <v>66.707999999999998</v>
      </c>
      <c r="AM91">
        <v>64.777000000000001</v>
      </c>
      <c r="AN91">
        <v>349.04950000000002</v>
      </c>
      <c r="AO91">
        <v>718.21969999999999</v>
      </c>
      <c r="AP91">
        <v>6.2441469999999999</v>
      </c>
      <c r="AQ91">
        <v>965.96600000000001</v>
      </c>
      <c r="AR91">
        <v>52.194000000000003</v>
      </c>
      <c r="AS91">
        <v>16.425000000000001</v>
      </c>
      <c r="AT91">
        <v>2.5720000000000001</v>
      </c>
      <c r="AU91">
        <v>0.44800000000000001</v>
      </c>
      <c r="AV91">
        <v>3.5999999999999997E-2</v>
      </c>
      <c r="AW91">
        <v>1.7003704000000001E-2</v>
      </c>
      <c r="AX91">
        <v>0.188</v>
      </c>
      <c r="AY91">
        <v>2.3E-2</v>
      </c>
      <c r="AZ91">
        <v>0.16300000000000001</v>
      </c>
      <c r="BA91">
        <v>1.0999999999999999E-2</v>
      </c>
      <c r="BB91">
        <v>0.15</v>
      </c>
      <c r="BC91">
        <v>8.9999999999999993E-3</v>
      </c>
      <c r="BD91">
        <v>0.14899999999999999</v>
      </c>
      <c r="BE91">
        <v>1.2E-2</v>
      </c>
      <c r="BF91">
        <v>0.16600000000000001</v>
      </c>
      <c r="BG91">
        <v>1.2E-2</v>
      </c>
      <c r="BH91">
        <v>0.23699999999999999</v>
      </c>
      <c r="BI91">
        <v>5.7000000000000002E-2</v>
      </c>
      <c r="BJ91">
        <v>0.16900000000000001</v>
      </c>
      <c r="BK91">
        <v>2.8000000000000001E-2</v>
      </c>
      <c r="BL91">
        <v>0.109</v>
      </c>
      <c r="BM91">
        <v>2.8000000000000001E-2</v>
      </c>
      <c r="BN91">
        <v>8.5000000000000006E-2</v>
      </c>
      <c r="BO91">
        <v>3.4000000000000002E-2</v>
      </c>
      <c r="BP91">
        <v>0.127</v>
      </c>
      <c r="BQ91">
        <v>3.3000000000000002E-2</v>
      </c>
      <c r="BR91">
        <v>-4.0068000000000001</v>
      </c>
      <c r="BS91">
        <v>1.0297000000000001</v>
      </c>
      <c r="BT91">
        <v>-2.9014000000000002</v>
      </c>
      <c r="BU91">
        <v>-32.296100000000003</v>
      </c>
      <c r="BV91">
        <v>26.346764929999999</v>
      </c>
      <c r="BW91">
        <v>0.31908353</v>
      </c>
      <c r="BX91">
        <v>0.59</v>
      </c>
      <c r="BY91">
        <v>48.98</v>
      </c>
      <c r="BZ91">
        <v>29.88</v>
      </c>
      <c r="CA91">
        <v>20.56</v>
      </c>
      <c r="CB91">
        <v>0</v>
      </c>
      <c r="CC91">
        <v>0.41199999999999998</v>
      </c>
      <c r="CD91">
        <v>0.158</v>
      </c>
      <c r="CE91">
        <v>39.799999999999997</v>
      </c>
      <c r="CF91">
        <v>58.5</v>
      </c>
      <c r="CG91">
        <v>75.5</v>
      </c>
      <c r="CH91">
        <v>13.9</v>
      </c>
      <c r="CI91">
        <v>13.9</v>
      </c>
      <c r="CJ91">
        <v>11</v>
      </c>
      <c r="CK91">
        <v>0.23242684999999999</v>
      </c>
      <c r="CL91">
        <v>8.2850238000000007E-2</v>
      </c>
    </row>
    <row r="92" spans="1:90" x14ac:dyDescent="0.25">
      <c r="A92" t="s">
        <v>180</v>
      </c>
      <c r="B92">
        <v>394538</v>
      </c>
      <c r="C92">
        <v>4957991</v>
      </c>
      <c r="D92">
        <v>394538</v>
      </c>
      <c r="E92">
        <v>4958040</v>
      </c>
      <c r="F92">
        <v>976.25</v>
      </c>
      <c r="G92">
        <v>1326</v>
      </c>
      <c r="H92">
        <v>3196</v>
      </c>
      <c r="I92">
        <v>255</v>
      </c>
      <c r="J92">
        <v>2700</v>
      </c>
      <c r="K92">
        <v>2556</v>
      </c>
      <c r="L92">
        <v>2362</v>
      </c>
      <c r="M92">
        <v>1942</v>
      </c>
      <c r="N92">
        <v>1255</v>
      </c>
      <c r="O92">
        <v>591</v>
      </c>
      <c r="P92">
        <v>431</v>
      </c>
      <c r="Q92">
        <v>356</v>
      </c>
      <c r="R92">
        <v>318</v>
      </c>
      <c r="S92">
        <v>1351</v>
      </c>
      <c r="T92">
        <v>70.836389999999994</v>
      </c>
      <c r="U92">
        <v>46.319385189999998</v>
      </c>
      <c r="V92">
        <v>17.0915</v>
      </c>
      <c r="W92">
        <v>6.4074249999999999</v>
      </c>
      <c r="X92">
        <v>360850</v>
      </c>
      <c r="Y92">
        <v>4926250</v>
      </c>
      <c r="Z92">
        <v>8.2946418999999993E-2</v>
      </c>
      <c r="AA92">
        <v>0.32497793899999999</v>
      </c>
      <c r="AB92">
        <v>70954</v>
      </c>
      <c r="AC92">
        <v>503205790</v>
      </c>
      <c r="AD92">
        <v>-0.64935830000000005</v>
      </c>
      <c r="AE92">
        <v>2.8630659999999999</v>
      </c>
      <c r="AF92">
        <v>5.5127829999999998</v>
      </c>
      <c r="AG92">
        <v>4.7849659999999998</v>
      </c>
      <c r="AH92">
        <v>3.2393260000000001</v>
      </c>
      <c r="AI92">
        <v>2.4830519999999998</v>
      </c>
      <c r="AJ92">
        <v>0.75868107600000001</v>
      </c>
      <c r="AK92">
        <v>62</v>
      </c>
      <c r="AL92">
        <v>108.488</v>
      </c>
      <c r="AM92">
        <v>106.557</v>
      </c>
      <c r="AN92">
        <v>740.66240000000005</v>
      </c>
      <c r="AO92">
        <v>711.41959999999995</v>
      </c>
      <c r="AP92">
        <v>4.0648350000000004</v>
      </c>
      <c r="AQ92">
        <v>974.58399999999995</v>
      </c>
      <c r="AR92">
        <v>101.74</v>
      </c>
      <c r="AS92">
        <v>18.736999999999998</v>
      </c>
      <c r="AT92">
        <v>3.911</v>
      </c>
      <c r="AU92">
        <v>0.41899999999999998</v>
      </c>
      <c r="AV92">
        <v>5.8000000000000003E-2</v>
      </c>
      <c r="AW92">
        <v>1.9225638999999999E-2</v>
      </c>
      <c r="AX92">
        <v>0.182</v>
      </c>
      <c r="AY92">
        <v>2.1000000000000001E-2</v>
      </c>
      <c r="AZ92">
        <v>0.161</v>
      </c>
      <c r="BA92">
        <v>0.01</v>
      </c>
      <c r="BB92">
        <v>0.14899999999999999</v>
      </c>
      <c r="BC92">
        <v>0.01</v>
      </c>
      <c r="BD92">
        <v>0.14899999999999999</v>
      </c>
      <c r="BE92">
        <v>1.2E-2</v>
      </c>
      <c r="BF92">
        <v>0.16500000000000001</v>
      </c>
      <c r="BG92">
        <v>1.0999999999999999E-2</v>
      </c>
      <c r="BH92">
        <v>0.20499999999999999</v>
      </c>
      <c r="BI92">
        <v>7.0000000000000007E-2</v>
      </c>
      <c r="BJ92">
        <v>0.16200000000000001</v>
      </c>
      <c r="BK92">
        <v>2.9000000000000001E-2</v>
      </c>
      <c r="BL92">
        <v>0.125</v>
      </c>
      <c r="BM92">
        <v>3.5000000000000003E-2</v>
      </c>
      <c r="BN92">
        <v>0.106</v>
      </c>
      <c r="BO92">
        <v>4.3999999999999997E-2</v>
      </c>
      <c r="BP92">
        <v>0.13400000000000001</v>
      </c>
      <c r="BQ92">
        <v>3.1E-2</v>
      </c>
      <c r="BR92">
        <v>-5.2976000000000001</v>
      </c>
      <c r="BS92">
        <v>2.0583999999999998</v>
      </c>
      <c r="BT92">
        <v>-2.5950000000000002</v>
      </c>
      <c r="BU92">
        <v>-32.861400000000003</v>
      </c>
      <c r="BV92">
        <v>26.363483240000001</v>
      </c>
      <c r="BW92">
        <v>0.315195481</v>
      </c>
      <c r="BX92">
        <v>1.72</v>
      </c>
      <c r="BY92">
        <v>41.94</v>
      </c>
      <c r="BZ92">
        <v>43.57</v>
      </c>
      <c r="CA92">
        <v>12.77</v>
      </c>
      <c r="CB92">
        <v>0</v>
      </c>
      <c r="CC92">
        <v>0.46400000000000002</v>
      </c>
      <c r="CD92">
        <v>0.14499999999999999</v>
      </c>
      <c r="CE92">
        <v>42.2</v>
      </c>
      <c r="CF92">
        <v>60.8</v>
      </c>
      <c r="CG92">
        <v>77.2</v>
      </c>
      <c r="CH92">
        <v>14.1</v>
      </c>
      <c r="CI92">
        <v>14.2</v>
      </c>
      <c r="CJ92">
        <v>11.4</v>
      </c>
      <c r="CK92">
        <v>0.231568629</v>
      </c>
      <c r="CL92">
        <v>9.2136749000000004E-2</v>
      </c>
    </row>
    <row r="93" spans="1:90" x14ac:dyDescent="0.25">
      <c r="A93" t="s">
        <v>181</v>
      </c>
      <c r="B93">
        <v>361438.62900000002</v>
      </c>
      <c r="C93">
        <v>4927198.534</v>
      </c>
      <c r="D93">
        <v>361246.51400000002</v>
      </c>
      <c r="E93">
        <v>4927242.01</v>
      </c>
      <c r="F93">
        <v>452.18</v>
      </c>
      <c r="G93">
        <v>1899</v>
      </c>
      <c r="H93">
        <v>3196</v>
      </c>
      <c r="I93">
        <v>710</v>
      </c>
      <c r="J93">
        <v>2807</v>
      </c>
      <c r="K93">
        <v>2712</v>
      </c>
      <c r="L93">
        <v>2574</v>
      </c>
      <c r="M93">
        <v>2293</v>
      </c>
      <c r="N93">
        <v>1920</v>
      </c>
      <c r="O93">
        <v>1501</v>
      </c>
      <c r="P93">
        <v>1189</v>
      </c>
      <c r="Q93">
        <v>1043</v>
      </c>
      <c r="R93">
        <v>946</v>
      </c>
      <c r="S93">
        <v>792</v>
      </c>
      <c r="T93">
        <v>140.18520000000001</v>
      </c>
      <c r="U93">
        <v>15.297927980000001</v>
      </c>
      <c r="V93">
        <v>24.3003</v>
      </c>
      <c r="W93">
        <v>11.389860000000001</v>
      </c>
      <c r="X93">
        <v>345950</v>
      </c>
      <c r="Y93">
        <v>4927450</v>
      </c>
      <c r="Z93">
        <v>0.25042435400000002</v>
      </c>
      <c r="AA93">
        <v>0.56466821300000003</v>
      </c>
      <c r="AB93">
        <v>22813.279999999999</v>
      </c>
      <c r="AC93">
        <v>99258231</v>
      </c>
      <c r="AD93">
        <v>-0.26677440000000002</v>
      </c>
      <c r="AE93">
        <v>2.2055980000000002</v>
      </c>
      <c r="AF93">
        <v>4.5585440000000004</v>
      </c>
      <c r="AG93">
        <v>4.2031729999999996</v>
      </c>
      <c r="AH93">
        <v>2.2428460000000001</v>
      </c>
      <c r="AI93">
        <v>1.764108</v>
      </c>
      <c r="AJ93">
        <v>0.58069905799999999</v>
      </c>
      <c r="AK93">
        <v>39</v>
      </c>
      <c r="AL93">
        <v>42.493000000000002</v>
      </c>
      <c r="AM93">
        <v>40.561999999999998</v>
      </c>
      <c r="AN93">
        <v>262.58049999999997</v>
      </c>
      <c r="AO93">
        <v>721.85320000000002</v>
      </c>
      <c r="AP93">
        <v>8.3191620000000004</v>
      </c>
      <c r="AQ93">
        <v>969.84799999999996</v>
      </c>
      <c r="AR93">
        <v>48.777999999999999</v>
      </c>
      <c r="AS93">
        <v>15.436</v>
      </c>
      <c r="AT93">
        <v>1.6839999999999999</v>
      </c>
      <c r="AU93">
        <v>0.45900000000000002</v>
      </c>
      <c r="AV93">
        <v>0.03</v>
      </c>
      <c r="AW93">
        <v>1.5915895999999999E-2</v>
      </c>
      <c r="AX93">
        <v>0.19600000000000001</v>
      </c>
      <c r="AY93">
        <v>1.7999999999999999E-2</v>
      </c>
      <c r="AZ93">
        <v>0.16700000000000001</v>
      </c>
      <c r="BA93">
        <v>7.0000000000000001E-3</v>
      </c>
      <c r="BB93">
        <v>0.151</v>
      </c>
      <c r="BC93">
        <v>0.01</v>
      </c>
      <c r="BD93">
        <v>0.14599999999999999</v>
      </c>
      <c r="BE93">
        <v>1.2999999999999999E-2</v>
      </c>
      <c r="BF93">
        <v>0.16300000000000001</v>
      </c>
      <c r="BG93">
        <v>1.2E-2</v>
      </c>
      <c r="BH93">
        <v>0.25800000000000001</v>
      </c>
      <c r="BI93">
        <v>2.8000000000000001E-2</v>
      </c>
      <c r="BJ93">
        <v>0.17399999999999999</v>
      </c>
      <c r="BK93">
        <v>2.4E-2</v>
      </c>
      <c r="BL93">
        <v>0.10299999999999999</v>
      </c>
      <c r="BM93">
        <v>2.7E-2</v>
      </c>
      <c r="BN93">
        <v>7.5999999999999998E-2</v>
      </c>
      <c r="BO93">
        <v>0.03</v>
      </c>
      <c r="BP93">
        <v>0.121</v>
      </c>
      <c r="BQ93">
        <v>3.2000000000000001E-2</v>
      </c>
      <c r="BR93">
        <v>-1.8493999999999999</v>
      </c>
      <c r="BS93">
        <v>0.5222</v>
      </c>
      <c r="BT93">
        <v>-3.6373000000000002</v>
      </c>
      <c r="BU93">
        <v>-31.8916</v>
      </c>
      <c r="BV93">
        <v>26.110901500000001</v>
      </c>
      <c r="BW93">
        <v>0.313634574</v>
      </c>
      <c r="BX93">
        <v>0</v>
      </c>
      <c r="BY93">
        <v>45.64</v>
      </c>
      <c r="BZ93">
        <v>28.41</v>
      </c>
      <c r="CA93">
        <v>25.97</v>
      </c>
      <c r="CB93">
        <v>0</v>
      </c>
      <c r="CC93">
        <v>0.36399999999999999</v>
      </c>
      <c r="CD93">
        <v>0.14099999999999999</v>
      </c>
      <c r="CE93">
        <v>38.200000000000003</v>
      </c>
      <c r="CF93">
        <v>56.8</v>
      </c>
      <c r="CG93">
        <v>74</v>
      </c>
      <c r="CH93">
        <v>14.8</v>
      </c>
      <c r="CI93">
        <v>14.7</v>
      </c>
      <c r="CJ93">
        <v>11.7</v>
      </c>
      <c r="CK93">
        <v>0.248268398</v>
      </c>
      <c r="CL93">
        <v>7.4798643999999997E-2</v>
      </c>
    </row>
    <row r="94" spans="1:90" x14ac:dyDescent="0.25">
      <c r="A94" t="s">
        <v>182</v>
      </c>
      <c r="B94">
        <v>335576.04200000002</v>
      </c>
      <c r="C94">
        <v>4927181.3190000001</v>
      </c>
      <c r="D94">
        <v>336059.75300000003</v>
      </c>
      <c r="E94">
        <v>4927056.2</v>
      </c>
      <c r="F94">
        <v>55.55</v>
      </c>
      <c r="G94">
        <v>2411</v>
      </c>
      <c r="H94">
        <v>3196</v>
      </c>
      <c r="I94">
        <v>1521</v>
      </c>
      <c r="J94">
        <v>2971</v>
      </c>
      <c r="K94">
        <v>2913</v>
      </c>
      <c r="L94">
        <v>2831</v>
      </c>
      <c r="M94">
        <v>2700</v>
      </c>
      <c r="N94">
        <v>2483</v>
      </c>
      <c r="O94">
        <v>2156</v>
      </c>
      <c r="P94">
        <v>1824</v>
      </c>
      <c r="Q94">
        <v>1689</v>
      </c>
      <c r="R94">
        <v>1630</v>
      </c>
      <c r="S94">
        <v>544</v>
      </c>
      <c r="T94">
        <v>151.2535</v>
      </c>
      <c r="U94">
        <v>4.9413663049999998</v>
      </c>
      <c r="V94">
        <v>24.231459999999998</v>
      </c>
      <c r="W94">
        <v>25.868130000000001</v>
      </c>
      <c r="X94">
        <v>333150</v>
      </c>
      <c r="Y94">
        <v>4931050</v>
      </c>
      <c r="Z94">
        <v>0.36993746100000002</v>
      </c>
      <c r="AA94">
        <v>0.68630824300000004</v>
      </c>
      <c r="AB94">
        <v>7068.0020000000004</v>
      </c>
      <c r="AC94">
        <v>8453373</v>
      </c>
      <c r="AD94">
        <v>-0.29293269999999999</v>
      </c>
      <c r="AE94">
        <v>2.1140669999999999</v>
      </c>
      <c r="AF94">
        <v>3.2862459999999998</v>
      </c>
      <c r="AG94">
        <v>3.5</v>
      </c>
      <c r="AH94">
        <v>1.3519099999999999</v>
      </c>
      <c r="AI94">
        <v>1.4144369999999999</v>
      </c>
      <c r="AJ94">
        <v>0.61104140399999995</v>
      </c>
      <c r="AK94">
        <v>10</v>
      </c>
      <c r="AL94">
        <v>12.254</v>
      </c>
      <c r="AM94">
        <v>10.323</v>
      </c>
      <c r="AN94">
        <v>33.943350000000002</v>
      </c>
      <c r="AO94">
        <v>781.31179999999995</v>
      </c>
      <c r="AP94">
        <v>9.4733699999999992</v>
      </c>
      <c r="AQ94">
        <v>1015.501</v>
      </c>
      <c r="AR94">
        <v>17.937000000000001</v>
      </c>
      <c r="AS94">
        <v>13.087999999999999</v>
      </c>
      <c r="AT94">
        <v>0.39100000000000001</v>
      </c>
      <c r="AU94">
        <v>0.502</v>
      </c>
      <c r="AV94">
        <v>0.01</v>
      </c>
      <c r="AW94">
        <v>1.2888220000000001E-2</v>
      </c>
      <c r="AX94">
        <v>0.21099999999999999</v>
      </c>
      <c r="AY94">
        <v>0.01</v>
      </c>
      <c r="AZ94">
        <v>0.17</v>
      </c>
      <c r="BA94">
        <v>5.0000000000000001E-3</v>
      </c>
      <c r="BB94">
        <v>0.159</v>
      </c>
      <c r="BC94">
        <v>4.0000000000000001E-3</v>
      </c>
      <c r="BD94">
        <v>0.14899999999999999</v>
      </c>
      <c r="BE94">
        <v>2E-3</v>
      </c>
      <c r="BF94">
        <v>0.16600000000000001</v>
      </c>
      <c r="BG94">
        <v>2E-3</v>
      </c>
      <c r="BH94">
        <v>0.247</v>
      </c>
      <c r="BI94">
        <v>0.01</v>
      </c>
      <c r="BJ94">
        <v>0.16300000000000001</v>
      </c>
      <c r="BK94">
        <v>8.9999999999999993E-3</v>
      </c>
      <c r="BL94">
        <v>9.6000000000000002E-2</v>
      </c>
      <c r="BM94">
        <v>1.6E-2</v>
      </c>
      <c r="BN94">
        <v>6.9000000000000006E-2</v>
      </c>
      <c r="BO94">
        <v>1.7999999999999999E-2</v>
      </c>
      <c r="BP94">
        <v>0.10199999999999999</v>
      </c>
      <c r="BQ94">
        <v>1.6E-2</v>
      </c>
      <c r="BR94">
        <v>9.1576000000000004</v>
      </c>
      <c r="BS94">
        <v>3.0857999999999999</v>
      </c>
      <c r="BT94">
        <v>-8.5807000000000002</v>
      </c>
      <c r="BU94">
        <v>-33.349400000000003</v>
      </c>
      <c r="BV94">
        <v>30.60277894</v>
      </c>
      <c r="BW94">
        <v>0.30996949899999998</v>
      </c>
      <c r="BX94">
        <v>0</v>
      </c>
      <c r="BY94">
        <v>6.88</v>
      </c>
      <c r="BZ94">
        <v>19.68</v>
      </c>
      <c r="CA94">
        <v>73.510000000000005</v>
      </c>
      <c r="CB94">
        <v>0</v>
      </c>
      <c r="CC94">
        <v>0.17100000000000001</v>
      </c>
      <c r="CD94">
        <v>7.6999999999999999E-2</v>
      </c>
      <c r="CE94">
        <v>56.3</v>
      </c>
      <c r="CF94">
        <v>73.7</v>
      </c>
      <c r="CG94">
        <v>86.5</v>
      </c>
      <c r="CH94">
        <v>12.6</v>
      </c>
      <c r="CI94">
        <v>11.3</v>
      </c>
      <c r="CJ94">
        <v>8</v>
      </c>
      <c r="CK94">
        <v>0.252833325</v>
      </c>
      <c r="CL94">
        <v>5.2886407000000003E-2</v>
      </c>
    </row>
    <row r="95" spans="1:90" x14ac:dyDescent="0.25">
      <c r="A95" t="s">
        <v>183</v>
      </c>
      <c r="B95">
        <v>409801</v>
      </c>
      <c r="C95">
        <v>5003811</v>
      </c>
      <c r="D95">
        <v>410060.49300000002</v>
      </c>
      <c r="E95">
        <v>5004141.84</v>
      </c>
      <c r="F95">
        <v>333.37</v>
      </c>
      <c r="G95">
        <v>439</v>
      </c>
      <c r="H95">
        <v>2107</v>
      </c>
      <c r="I95">
        <v>181</v>
      </c>
      <c r="J95">
        <v>1475</v>
      </c>
      <c r="K95">
        <v>1208</v>
      </c>
      <c r="L95">
        <v>867</v>
      </c>
      <c r="M95">
        <v>453</v>
      </c>
      <c r="N95">
        <v>320</v>
      </c>
      <c r="O95">
        <v>258</v>
      </c>
      <c r="P95">
        <v>219</v>
      </c>
      <c r="Q95">
        <v>207</v>
      </c>
      <c r="R95">
        <v>197</v>
      </c>
      <c r="S95">
        <v>195</v>
      </c>
      <c r="T95">
        <v>132.22669999999999</v>
      </c>
      <c r="U95">
        <v>18.953458260000001</v>
      </c>
      <c r="V95">
        <v>5.1302570000000003</v>
      </c>
      <c r="W95">
        <v>1.533539</v>
      </c>
      <c r="X95">
        <v>394850</v>
      </c>
      <c r="Y95">
        <v>5015450</v>
      </c>
      <c r="Z95">
        <v>0.14879846599999999</v>
      </c>
      <c r="AA95">
        <v>0.43526554000000001</v>
      </c>
      <c r="AB95">
        <v>26106.62</v>
      </c>
      <c r="AC95">
        <v>118658855</v>
      </c>
      <c r="AD95">
        <v>-0.17606469999999999</v>
      </c>
      <c r="AE95">
        <v>2.2137449999999999</v>
      </c>
      <c r="AF95">
        <v>3.4346610000000002</v>
      </c>
      <c r="AG95">
        <v>4.2426409999999999</v>
      </c>
      <c r="AH95">
        <v>1.100295</v>
      </c>
      <c r="AI95">
        <v>3.014459</v>
      </c>
      <c r="AJ95">
        <v>0.97305516400000003</v>
      </c>
      <c r="AK95">
        <v>34</v>
      </c>
      <c r="AL95">
        <v>47.332999999999998</v>
      </c>
      <c r="AM95">
        <v>45.908999999999999</v>
      </c>
      <c r="AN95">
        <v>324.38740000000001</v>
      </c>
      <c r="AO95">
        <v>689.63499999999999</v>
      </c>
      <c r="AP95">
        <v>3.197092</v>
      </c>
      <c r="AQ95">
        <v>1163.1389999999999</v>
      </c>
      <c r="AR95">
        <v>171.93100000000001</v>
      </c>
      <c r="AS95">
        <v>29.911000000000001</v>
      </c>
      <c r="AT95">
        <v>1.3140000000000001</v>
      </c>
      <c r="AU95">
        <v>0.35299999999999998</v>
      </c>
      <c r="AV95">
        <v>4.8000000000000001E-2</v>
      </c>
      <c r="AW95">
        <v>2.5715756999999999E-2</v>
      </c>
      <c r="AX95">
        <v>0.14499999999999999</v>
      </c>
      <c r="AY95">
        <v>0.02</v>
      </c>
      <c r="AZ95">
        <v>0.14099999999999999</v>
      </c>
      <c r="BA95">
        <v>2.5000000000000001E-2</v>
      </c>
      <c r="BB95">
        <v>0.13900000000000001</v>
      </c>
      <c r="BC95">
        <v>1.7000000000000001E-2</v>
      </c>
      <c r="BD95">
        <v>0.151</v>
      </c>
      <c r="BE95">
        <v>1.9E-2</v>
      </c>
      <c r="BF95">
        <v>0.16700000000000001</v>
      </c>
      <c r="BG95">
        <v>0.02</v>
      </c>
      <c r="BH95">
        <v>0.109</v>
      </c>
      <c r="BI95">
        <v>3.4000000000000002E-2</v>
      </c>
      <c r="BJ95">
        <v>6.9000000000000006E-2</v>
      </c>
      <c r="BK95">
        <v>6.4000000000000001E-2</v>
      </c>
      <c r="BL95">
        <v>7.1999999999999995E-2</v>
      </c>
      <c r="BM95">
        <v>4.1000000000000002E-2</v>
      </c>
      <c r="BN95">
        <v>8.3000000000000004E-2</v>
      </c>
      <c r="BO95">
        <v>2.7E-2</v>
      </c>
      <c r="BP95">
        <v>0.10100000000000001</v>
      </c>
      <c r="BQ95">
        <v>2.7E-2</v>
      </c>
      <c r="BR95">
        <v>-31.832100000000001</v>
      </c>
      <c r="BS95">
        <v>-7.8007</v>
      </c>
      <c r="BT95">
        <v>0.76339999999999997</v>
      </c>
      <c r="BU95">
        <v>-43.217300000000002</v>
      </c>
      <c r="BV95">
        <v>41.290752980000001</v>
      </c>
      <c r="BW95">
        <v>0.39401893500000001</v>
      </c>
      <c r="BX95">
        <v>5.4</v>
      </c>
      <c r="BY95">
        <v>27.88</v>
      </c>
      <c r="BZ95">
        <v>65.42</v>
      </c>
      <c r="CA95">
        <v>1.31</v>
      </c>
      <c r="CB95">
        <v>0</v>
      </c>
      <c r="CC95">
        <v>0.56799999999999995</v>
      </c>
      <c r="CD95">
        <v>4.3999999999999997E-2</v>
      </c>
      <c r="CE95">
        <v>47.8</v>
      </c>
      <c r="CF95">
        <v>66.900000000000006</v>
      </c>
      <c r="CG95">
        <v>82.3</v>
      </c>
      <c r="CH95">
        <v>9</v>
      </c>
      <c r="CI95">
        <v>8.5</v>
      </c>
      <c r="CJ95">
        <v>6.6</v>
      </c>
      <c r="CK95">
        <v>0.44213449700000002</v>
      </c>
      <c r="CL95">
        <v>0.115484512</v>
      </c>
    </row>
    <row r="96" spans="1:90" x14ac:dyDescent="0.25">
      <c r="A96" t="s">
        <v>184</v>
      </c>
      <c r="B96">
        <v>395360</v>
      </c>
      <c r="C96">
        <v>5015295</v>
      </c>
      <c r="D96">
        <v>395153.05599999998</v>
      </c>
      <c r="E96">
        <v>5015740.7869999995</v>
      </c>
      <c r="F96">
        <v>131.19999999999999</v>
      </c>
      <c r="G96">
        <v>675</v>
      </c>
      <c r="H96">
        <v>2107</v>
      </c>
      <c r="I96">
        <v>271</v>
      </c>
      <c r="J96">
        <v>1747</v>
      </c>
      <c r="K96">
        <v>1554</v>
      </c>
      <c r="L96">
        <v>1300</v>
      </c>
      <c r="M96">
        <v>875</v>
      </c>
      <c r="N96">
        <v>515</v>
      </c>
      <c r="O96">
        <v>364</v>
      </c>
      <c r="P96">
        <v>322</v>
      </c>
      <c r="Q96">
        <v>305</v>
      </c>
      <c r="R96">
        <v>294</v>
      </c>
      <c r="S96">
        <v>511</v>
      </c>
      <c r="T96">
        <v>127.9897</v>
      </c>
      <c r="U96">
        <v>7.910643211</v>
      </c>
      <c r="V96">
        <v>10.87396</v>
      </c>
      <c r="W96">
        <v>4.2778859999999996</v>
      </c>
      <c r="X96">
        <v>388950</v>
      </c>
      <c r="Y96">
        <v>5020650</v>
      </c>
      <c r="Z96">
        <v>0.25812695400000002</v>
      </c>
      <c r="AA96">
        <v>0.57328652899999999</v>
      </c>
      <c r="AB96">
        <v>11711.3</v>
      </c>
      <c r="AC96">
        <v>27162947</v>
      </c>
      <c r="AD96">
        <v>0.12929199999999999</v>
      </c>
      <c r="AE96">
        <v>2.222451</v>
      </c>
      <c r="AF96">
        <v>4.203875</v>
      </c>
      <c r="AG96">
        <v>3.9370039999999999</v>
      </c>
      <c r="AH96">
        <v>1.329577</v>
      </c>
      <c r="AI96">
        <v>3.4303919999999999</v>
      </c>
      <c r="AJ96">
        <v>0.790287348</v>
      </c>
      <c r="AK96">
        <v>17</v>
      </c>
      <c r="AL96">
        <v>22.545000000000002</v>
      </c>
      <c r="AM96">
        <v>21.120999999999999</v>
      </c>
      <c r="AN96">
        <v>103.6857</v>
      </c>
      <c r="AO96">
        <v>728.64959999999996</v>
      </c>
      <c r="AP96">
        <v>6.0581100000000001</v>
      </c>
      <c r="AQ96">
        <v>1333.6849999999999</v>
      </c>
      <c r="AR96">
        <v>92.548000000000002</v>
      </c>
      <c r="AS96">
        <v>30.818999999999999</v>
      </c>
      <c r="AT96">
        <v>1.276</v>
      </c>
      <c r="AU96">
        <v>0.39900000000000002</v>
      </c>
      <c r="AV96">
        <v>3.7999999999999999E-2</v>
      </c>
      <c r="AW96">
        <v>2.3108154999999998E-2</v>
      </c>
      <c r="AX96">
        <v>0.16400000000000001</v>
      </c>
      <c r="AY96">
        <v>1.7000000000000001E-2</v>
      </c>
      <c r="AZ96">
        <v>0.16500000000000001</v>
      </c>
      <c r="BA96">
        <v>1.6E-2</v>
      </c>
      <c r="BB96">
        <v>0.153</v>
      </c>
      <c r="BC96">
        <v>1.2999999999999999E-2</v>
      </c>
      <c r="BD96">
        <v>0.16800000000000001</v>
      </c>
      <c r="BE96">
        <v>1.4E-2</v>
      </c>
      <c r="BF96">
        <v>0.185</v>
      </c>
      <c r="BG96">
        <v>1.6E-2</v>
      </c>
      <c r="BH96">
        <v>0.13400000000000001</v>
      </c>
      <c r="BI96">
        <v>3.3000000000000002E-2</v>
      </c>
      <c r="BJ96">
        <v>0.13</v>
      </c>
      <c r="BK96">
        <v>0.03</v>
      </c>
      <c r="BL96">
        <v>0.104</v>
      </c>
      <c r="BM96">
        <v>0.03</v>
      </c>
      <c r="BN96">
        <v>8.8999999999999996E-2</v>
      </c>
      <c r="BO96">
        <v>3.4000000000000002E-2</v>
      </c>
      <c r="BP96">
        <v>0.108</v>
      </c>
      <c r="BQ96">
        <v>3.4000000000000002E-2</v>
      </c>
      <c r="BR96">
        <v>-38.863999999999997</v>
      </c>
      <c r="BS96">
        <v>-10.285600000000001</v>
      </c>
      <c r="BT96">
        <v>1.6497999999999999</v>
      </c>
      <c r="BU96">
        <v>-49.688600000000001</v>
      </c>
      <c r="BV96">
        <v>46.476612670000002</v>
      </c>
      <c r="BW96">
        <v>0.388624197</v>
      </c>
      <c r="BX96">
        <v>2.82</v>
      </c>
      <c r="BY96">
        <v>49.56</v>
      </c>
      <c r="BZ96">
        <v>45.34</v>
      </c>
      <c r="CA96">
        <v>2.3199999999999998</v>
      </c>
      <c r="CB96">
        <v>0</v>
      </c>
      <c r="CC96">
        <v>0.58199999999999996</v>
      </c>
      <c r="CD96">
        <v>4.4999999999999998E-2</v>
      </c>
      <c r="CE96">
        <v>46</v>
      </c>
      <c r="CF96">
        <v>65.3</v>
      </c>
      <c r="CG96">
        <v>81.2</v>
      </c>
      <c r="CH96">
        <v>8.4</v>
      </c>
      <c r="CI96">
        <v>8.1</v>
      </c>
      <c r="CJ96">
        <v>6.2</v>
      </c>
      <c r="CK96">
        <v>0.48396825399999999</v>
      </c>
      <c r="CL96">
        <v>0.106979303</v>
      </c>
    </row>
    <row r="97" spans="1:90" x14ac:dyDescent="0.25">
      <c r="A97" t="s">
        <v>185</v>
      </c>
      <c r="B97">
        <v>392605.01929999999</v>
      </c>
      <c r="C97">
        <v>5084497.0049999999</v>
      </c>
      <c r="D97">
        <v>392553</v>
      </c>
      <c r="E97">
        <v>5084754</v>
      </c>
      <c r="F97">
        <v>54.47</v>
      </c>
      <c r="G97">
        <v>2739</v>
      </c>
      <c r="H97">
        <v>4383</v>
      </c>
      <c r="I97">
        <v>1839</v>
      </c>
      <c r="J97">
        <v>3716</v>
      </c>
      <c r="K97">
        <v>3513</v>
      </c>
      <c r="L97">
        <v>3336</v>
      </c>
      <c r="M97">
        <v>3036</v>
      </c>
      <c r="N97">
        <v>2725</v>
      </c>
      <c r="O97">
        <v>2393</v>
      </c>
      <c r="P97">
        <v>2144</v>
      </c>
      <c r="Q97">
        <v>2035</v>
      </c>
      <c r="R97">
        <v>1992</v>
      </c>
      <c r="S97">
        <v>643</v>
      </c>
      <c r="T97">
        <v>209.1523</v>
      </c>
      <c r="U97">
        <v>4.2140271709999997</v>
      </c>
      <c r="V97">
        <v>23.616980000000002</v>
      </c>
      <c r="W97">
        <v>24.0367</v>
      </c>
      <c r="X97">
        <v>394750</v>
      </c>
      <c r="Y97">
        <v>5088350</v>
      </c>
      <c r="Z97">
        <v>0.36855689600000002</v>
      </c>
      <c r="AA97">
        <v>0.68502643399999996</v>
      </c>
      <c r="AB97">
        <v>6381.7929999999997</v>
      </c>
      <c r="AC97">
        <v>7138679</v>
      </c>
      <c r="AD97">
        <v>-0.20003070000000001</v>
      </c>
      <c r="AE97">
        <v>2.251474</v>
      </c>
      <c r="AF97">
        <v>3.04148</v>
      </c>
      <c r="AG97">
        <v>3.8</v>
      </c>
      <c r="AH97">
        <v>1.1742349999999999</v>
      </c>
      <c r="AI97">
        <v>2.0882309999999999</v>
      </c>
      <c r="AJ97">
        <v>0.56616834999999999</v>
      </c>
      <c r="AK97">
        <v>11</v>
      </c>
      <c r="AL97">
        <v>12.157</v>
      </c>
      <c r="AM97">
        <v>9.6910000000000007</v>
      </c>
      <c r="AN97">
        <v>30.839189999999999</v>
      </c>
      <c r="AO97">
        <v>897.05050000000006</v>
      </c>
      <c r="AP97">
        <v>10.47105</v>
      </c>
      <c r="AQ97">
        <v>1015.955</v>
      </c>
      <c r="AR97">
        <v>40.466999999999999</v>
      </c>
      <c r="AS97">
        <v>12.597</v>
      </c>
      <c r="AT97">
        <v>0.438</v>
      </c>
      <c r="AU97">
        <v>0.57699999999999996</v>
      </c>
      <c r="AV97">
        <v>1.0999999999999999E-2</v>
      </c>
      <c r="AW97">
        <v>1.2399171E-2</v>
      </c>
      <c r="AX97">
        <v>0.19400000000000001</v>
      </c>
      <c r="AY97">
        <v>8.0000000000000002E-3</v>
      </c>
      <c r="AZ97">
        <v>0.188</v>
      </c>
      <c r="BA97">
        <v>4.0000000000000001E-3</v>
      </c>
      <c r="BB97">
        <v>0.19700000000000001</v>
      </c>
      <c r="BC97">
        <v>3.0000000000000001E-3</v>
      </c>
      <c r="BD97">
        <v>0.19600000000000001</v>
      </c>
      <c r="BE97">
        <v>2E-3</v>
      </c>
      <c r="BF97">
        <v>0.20699999999999999</v>
      </c>
      <c r="BG97">
        <v>5.0000000000000001E-3</v>
      </c>
      <c r="BH97">
        <v>0.245</v>
      </c>
      <c r="BI97">
        <v>8.0000000000000002E-3</v>
      </c>
      <c r="BJ97">
        <v>0.27900000000000003</v>
      </c>
      <c r="BK97">
        <v>6.0000000000000001E-3</v>
      </c>
      <c r="BL97">
        <v>0.22</v>
      </c>
      <c r="BM97">
        <v>7.0000000000000001E-3</v>
      </c>
      <c r="BN97">
        <v>0.22700000000000001</v>
      </c>
      <c r="BO97">
        <v>2E-3</v>
      </c>
      <c r="BP97">
        <v>0.245</v>
      </c>
      <c r="BQ97">
        <v>0.01</v>
      </c>
      <c r="BR97">
        <v>-4.7023000000000001</v>
      </c>
      <c r="BS97">
        <v>-5.8795000000000002</v>
      </c>
      <c r="BT97">
        <v>4.5312000000000001</v>
      </c>
      <c r="BU97">
        <v>-8.0643999999999991</v>
      </c>
      <c r="BV97">
        <v>17.25406714</v>
      </c>
      <c r="BW97">
        <v>0.26993189699999998</v>
      </c>
      <c r="BX97">
        <v>1.3</v>
      </c>
      <c r="BY97">
        <v>11.16</v>
      </c>
      <c r="BZ97">
        <v>18.68</v>
      </c>
      <c r="CA97">
        <v>68.09</v>
      </c>
      <c r="CB97">
        <v>0.88</v>
      </c>
      <c r="CC97">
        <v>0.13700000000000001</v>
      </c>
      <c r="CD97">
        <v>9.6000000000000002E-2</v>
      </c>
      <c r="CE97">
        <v>52.5</v>
      </c>
      <c r="CF97">
        <v>68.7</v>
      </c>
      <c r="CG97">
        <v>80.400000000000006</v>
      </c>
      <c r="CH97">
        <v>17.2</v>
      </c>
      <c r="CI97">
        <v>20.7</v>
      </c>
      <c r="CJ97">
        <v>23.1</v>
      </c>
      <c r="CK97">
        <v>0.400350871</v>
      </c>
      <c r="CL97">
        <v>0.30711997699999999</v>
      </c>
    </row>
    <row r="98" spans="1:90" x14ac:dyDescent="0.25">
      <c r="A98" t="s">
        <v>186</v>
      </c>
      <c r="B98">
        <v>442190</v>
      </c>
      <c r="C98">
        <v>5075482</v>
      </c>
      <c r="D98">
        <v>442083</v>
      </c>
      <c r="E98">
        <v>5075487</v>
      </c>
      <c r="F98">
        <v>146.55000000000001</v>
      </c>
      <c r="G98">
        <v>1335</v>
      </c>
      <c r="H98">
        <v>2427</v>
      </c>
      <c r="I98">
        <v>479</v>
      </c>
      <c r="J98">
        <v>2161</v>
      </c>
      <c r="K98">
        <v>2060</v>
      </c>
      <c r="L98">
        <v>1908</v>
      </c>
      <c r="M98">
        <v>1632</v>
      </c>
      <c r="N98">
        <v>1300</v>
      </c>
      <c r="O98">
        <v>1015</v>
      </c>
      <c r="P98">
        <v>814</v>
      </c>
      <c r="Q98">
        <v>713</v>
      </c>
      <c r="R98">
        <v>639</v>
      </c>
      <c r="S98">
        <v>617</v>
      </c>
      <c r="T98">
        <v>171.5436</v>
      </c>
      <c r="U98">
        <v>7.503789576</v>
      </c>
      <c r="V98">
        <v>27.072299999999998</v>
      </c>
      <c r="W98">
        <v>13.58029</v>
      </c>
      <c r="X98">
        <v>437950</v>
      </c>
      <c r="Y98">
        <v>5081750</v>
      </c>
      <c r="Z98">
        <v>0.25440588200000003</v>
      </c>
      <c r="AA98">
        <v>0.56913937699999995</v>
      </c>
      <c r="AB98">
        <v>13545.98</v>
      </c>
      <c r="AC98">
        <v>41363713</v>
      </c>
      <c r="AD98">
        <v>-0.1692188</v>
      </c>
      <c r="AE98">
        <v>1.6563289999999999</v>
      </c>
      <c r="AF98">
        <v>3.1035010000000001</v>
      </c>
      <c r="AG98">
        <v>2.8867509999999998</v>
      </c>
      <c r="AH98">
        <v>1.3229059999999999</v>
      </c>
      <c r="AI98">
        <v>1.8338019999999999</v>
      </c>
      <c r="AJ98">
        <v>0.57344865199999995</v>
      </c>
      <c r="AK98">
        <v>11</v>
      </c>
      <c r="AL98">
        <v>24.001000000000001</v>
      </c>
      <c r="AM98">
        <v>22.393999999999998</v>
      </c>
      <c r="AN98">
        <v>84.038899999999998</v>
      </c>
      <c r="AO98">
        <v>624.97069999999997</v>
      </c>
      <c r="AP98">
        <v>10.41592</v>
      </c>
      <c r="AQ98">
        <v>1985.434</v>
      </c>
      <c r="AR98">
        <v>133.429</v>
      </c>
      <c r="AS98">
        <v>29.488</v>
      </c>
      <c r="AT98">
        <v>3.1080000000000001</v>
      </c>
      <c r="AU98">
        <v>0.53700000000000003</v>
      </c>
      <c r="AV98">
        <v>1.7999999999999999E-2</v>
      </c>
      <c r="AW98">
        <v>1.4852168000000001E-2</v>
      </c>
      <c r="AX98">
        <v>0.16500000000000001</v>
      </c>
      <c r="AY98">
        <v>1.2E-2</v>
      </c>
      <c r="AZ98">
        <v>0.16</v>
      </c>
      <c r="BA98">
        <v>1.0999999999999999E-2</v>
      </c>
      <c r="BB98">
        <v>0.14699999999999999</v>
      </c>
      <c r="BC98">
        <v>1.2E-2</v>
      </c>
      <c r="BD98">
        <v>0.156</v>
      </c>
      <c r="BE98">
        <v>1.0999999999999999E-2</v>
      </c>
      <c r="BF98">
        <v>0.157</v>
      </c>
      <c r="BG98">
        <v>6.0000000000000001E-3</v>
      </c>
      <c r="BH98">
        <v>0.14599999999999999</v>
      </c>
      <c r="BI98">
        <v>3.6999999999999998E-2</v>
      </c>
      <c r="BJ98">
        <v>0.123</v>
      </c>
      <c r="BK98">
        <v>2.5999999999999999E-2</v>
      </c>
      <c r="BL98">
        <v>0.122</v>
      </c>
      <c r="BM98">
        <v>2.1000000000000001E-2</v>
      </c>
      <c r="BN98">
        <v>9.8000000000000004E-2</v>
      </c>
      <c r="BO98">
        <v>2.1000000000000001E-2</v>
      </c>
      <c r="BP98">
        <v>8.2000000000000003E-2</v>
      </c>
      <c r="BQ98">
        <v>0.02</v>
      </c>
      <c r="BR98">
        <v>-47.529400000000003</v>
      </c>
      <c r="BS98">
        <v>-32.061799999999998</v>
      </c>
      <c r="BT98">
        <v>-8.7742000000000004</v>
      </c>
      <c r="BU98">
        <v>-62.756599999999999</v>
      </c>
      <c r="BV98">
        <v>63.328830160000003</v>
      </c>
      <c r="BW98">
        <v>0.37541466699999998</v>
      </c>
      <c r="BX98">
        <v>0</v>
      </c>
      <c r="BY98">
        <v>71.27</v>
      </c>
      <c r="BZ98">
        <v>27.04</v>
      </c>
      <c r="CA98">
        <v>1.72</v>
      </c>
      <c r="CB98">
        <v>0</v>
      </c>
      <c r="CC98">
        <v>0.49399999999999999</v>
      </c>
      <c r="CD98">
        <v>8.2000000000000003E-2</v>
      </c>
      <c r="CE98">
        <v>32.299999999999997</v>
      </c>
      <c r="CF98">
        <v>50.9</v>
      </c>
      <c r="CG98">
        <v>69.3</v>
      </c>
      <c r="CH98">
        <v>11.9</v>
      </c>
      <c r="CI98">
        <v>13.3</v>
      </c>
      <c r="CJ98">
        <v>12</v>
      </c>
      <c r="CK98">
        <v>0.58799997400000004</v>
      </c>
      <c r="CL98">
        <v>2.3999996999999999E-2</v>
      </c>
    </row>
    <row r="99" spans="1:90" x14ac:dyDescent="0.25">
      <c r="A99" t="s">
        <v>187</v>
      </c>
      <c r="B99">
        <v>315867</v>
      </c>
      <c r="C99">
        <v>4991349</v>
      </c>
      <c r="D99">
        <v>315855</v>
      </c>
      <c r="E99">
        <v>4991340</v>
      </c>
      <c r="F99">
        <v>43.2</v>
      </c>
      <c r="G99">
        <v>2389</v>
      </c>
      <c r="H99">
        <v>3164</v>
      </c>
      <c r="I99">
        <v>1497</v>
      </c>
      <c r="J99">
        <v>2949</v>
      </c>
      <c r="K99">
        <v>2885</v>
      </c>
      <c r="L99">
        <v>2797</v>
      </c>
      <c r="M99">
        <v>2622</v>
      </c>
      <c r="N99">
        <v>2419</v>
      </c>
      <c r="O99">
        <v>2199</v>
      </c>
      <c r="P99">
        <v>1902</v>
      </c>
      <c r="Q99">
        <v>1763</v>
      </c>
      <c r="R99">
        <v>1692</v>
      </c>
      <c r="S99">
        <v>423</v>
      </c>
      <c r="T99">
        <v>124.7278</v>
      </c>
      <c r="U99">
        <v>5.9568552950000004</v>
      </c>
      <c r="V99">
        <v>23.972670000000001</v>
      </c>
      <c r="W99">
        <v>28.085999999999999</v>
      </c>
      <c r="X99">
        <v>311450</v>
      </c>
      <c r="Y99">
        <v>4995350</v>
      </c>
      <c r="Z99">
        <v>0.30404035899999998</v>
      </c>
      <c r="AA99">
        <v>0.62218663399999996</v>
      </c>
      <c r="AB99">
        <v>7419.5060000000003</v>
      </c>
      <c r="AC99">
        <v>9149781</v>
      </c>
      <c r="AD99">
        <v>-0.4387316</v>
      </c>
      <c r="AE99">
        <v>2.176507</v>
      </c>
      <c r="AF99">
        <v>3.2311770000000002</v>
      </c>
      <c r="AG99">
        <v>4</v>
      </c>
      <c r="AH99">
        <v>1.6284270000000001</v>
      </c>
      <c r="AI99">
        <v>2.5727359999999999</v>
      </c>
      <c r="AJ99">
        <v>0.50990555599999998</v>
      </c>
      <c r="AK99">
        <v>10</v>
      </c>
      <c r="AL99">
        <v>11.92</v>
      </c>
      <c r="AM99">
        <v>10.371</v>
      </c>
      <c r="AN99">
        <v>22.027920000000002</v>
      </c>
      <c r="AO99">
        <v>803.60950000000003</v>
      </c>
      <c r="AP99">
        <v>9.9722620000000006</v>
      </c>
      <c r="AQ99">
        <v>849.41700000000003</v>
      </c>
      <c r="AR99">
        <v>17.177</v>
      </c>
      <c r="AS99">
        <v>12.4</v>
      </c>
      <c r="AT99">
        <v>0.378</v>
      </c>
      <c r="AU99">
        <v>0.49299999999999999</v>
      </c>
      <c r="AV99">
        <v>8.9999999999999993E-3</v>
      </c>
      <c r="AW99">
        <v>1.4598247999999999E-2</v>
      </c>
      <c r="AX99">
        <v>0.186</v>
      </c>
      <c r="AY99">
        <v>8.9999999999999993E-3</v>
      </c>
      <c r="AZ99">
        <v>0.14199999999999999</v>
      </c>
      <c r="BA99">
        <v>7.0000000000000001E-3</v>
      </c>
      <c r="BB99">
        <v>0.14599999999999999</v>
      </c>
      <c r="BC99">
        <v>6.0000000000000001E-3</v>
      </c>
      <c r="BD99">
        <v>0.14399999999999999</v>
      </c>
      <c r="BE99">
        <v>4.0000000000000001E-3</v>
      </c>
      <c r="BF99">
        <v>0.16200000000000001</v>
      </c>
      <c r="BG99">
        <v>3.0000000000000001E-3</v>
      </c>
      <c r="BH99">
        <v>0.182</v>
      </c>
      <c r="BI99">
        <v>1.0999999999999999E-2</v>
      </c>
      <c r="BJ99">
        <v>0.13700000000000001</v>
      </c>
      <c r="BK99">
        <v>5.0000000000000001E-3</v>
      </c>
      <c r="BL99">
        <v>0.16</v>
      </c>
      <c r="BM99">
        <v>2E-3</v>
      </c>
      <c r="BN99">
        <v>0.122</v>
      </c>
      <c r="BO99">
        <v>0.01</v>
      </c>
      <c r="BP99">
        <v>0.11600000000000001</v>
      </c>
      <c r="BQ99">
        <v>7.0000000000000001E-3</v>
      </c>
      <c r="BR99">
        <v>0.48730000000000001</v>
      </c>
      <c r="BS99">
        <v>-6.0228000000000002</v>
      </c>
      <c r="BT99">
        <v>-9.2432999999999996</v>
      </c>
      <c r="BU99">
        <v>-38.301400000000001</v>
      </c>
      <c r="BV99">
        <v>34.27236302</v>
      </c>
      <c r="BW99">
        <v>0.52710493700000005</v>
      </c>
      <c r="BX99">
        <v>0</v>
      </c>
      <c r="BY99">
        <v>12.16</v>
      </c>
      <c r="BZ99">
        <v>11.28</v>
      </c>
      <c r="CA99">
        <v>76.650000000000006</v>
      </c>
      <c r="CB99">
        <v>0</v>
      </c>
      <c r="CC99">
        <v>0.187</v>
      </c>
      <c r="CD99">
        <v>9.7000000000000003E-2</v>
      </c>
      <c r="CE99">
        <v>52.8</v>
      </c>
      <c r="CF99">
        <v>71</v>
      </c>
      <c r="CG99">
        <v>84.8</v>
      </c>
      <c r="CH99">
        <v>11.8</v>
      </c>
      <c r="CI99">
        <v>10.3</v>
      </c>
      <c r="CJ99">
        <v>7.2</v>
      </c>
      <c r="CK99">
        <v>4.5652175000000003E-2</v>
      </c>
      <c r="CL99">
        <v>4.9810606E-2</v>
      </c>
    </row>
    <row r="100" spans="1:90" x14ac:dyDescent="0.25">
      <c r="A100" t="s">
        <v>188</v>
      </c>
      <c r="B100">
        <v>365656</v>
      </c>
      <c r="C100">
        <v>4900453</v>
      </c>
      <c r="D100">
        <v>365754.30599999998</v>
      </c>
      <c r="E100">
        <v>4900450.6900000004</v>
      </c>
      <c r="F100">
        <v>23.13</v>
      </c>
      <c r="G100">
        <v>2110</v>
      </c>
      <c r="H100">
        <v>2959</v>
      </c>
      <c r="I100">
        <v>1056</v>
      </c>
      <c r="J100">
        <v>2767</v>
      </c>
      <c r="K100">
        <v>2677</v>
      </c>
      <c r="L100">
        <v>2576</v>
      </c>
      <c r="M100">
        <v>2400</v>
      </c>
      <c r="N100">
        <v>2134</v>
      </c>
      <c r="O100">
        <v>1833</v>
      </c>
      <c r="P100">
        <v>1581</v>
      </c>
      <c r="Q100">
        <v>1431</v>
      </c>
      <c r="R100">
        <v>1326</v>
      </c>
      <c r="S100">
        <v>567</v>
      </c>
      <c r="T100">
        <v>103.0042</v>
      </c>
      <c r="U100">
        <v>4.4144646129999998</v>
      </c>
      <c r="V100">
        <v>30.136150000000001</v>
      </c>
      <c r="W100">
        <v>44.870780000000003</v>
      </c>
      <c r="X100">
        <v>361350</v>
      </c>
      <c r="Y100">
        <v>4900750</v>
      </c>
      <c r="Z100">
        <v>0.17389658299999999</v>
      </c>
      <c r="AA100">
        <v>0.47054437199999999</v>
      </c>
      <c r="AB100">
        <v>5969.1540000000005</v>
      </c>
      <c r="AC100">
        <v>7481125</v>
      </c>
      <c r="AD100">
        <v>-6.6734160000000001E-2</v>
      </c>
      <c r="AE100">
        <v>1.954893</v>
      </c>
      <c r="AF100" t="s">
        <v>94</v>
      </c>
      <c r="AG100">
        <v>11.49117</v>
      </c>
      <c r="AH100">
        <v>0.49680804200000001</v>
      </c>
      <c r="AI100" t="s">
        <v>94</v>
      </c>
      <c r="AJ100" t="s">
        <v>94</v>
      </c>
      <c r="AK100">
        <v>3</v>
      </c>
      <c r="AL100">
        <v>11.532999999999999</v>
      </c>
      <c r="AM100">
        <v>9.8840000000000003</v>
      </c>
      <c r="AN100" t="s">
        <v>94</v>
      </c>
      <c r="AO100">
        <v>704.80499999999995</v>
      </c>
      <c r="AP100">
        <v>12.8627</v>
      </c>
      <c r="AQ100">
        <v>1289.288</v>
      </c>
      <c r="AR100">
        <v>40.161999999999999</v>
      </c>
      <c r="AS100">
        <v>14.564</v>
      </c>
      <c r="AT100">
        <v>0.69699999999999995</v>
      </c>
      <c r="AU100">
        <v>0.55800000000000005</v>
      </c>
      <c r="AV100">
        <v>1.4999999999999999E-2</v>
      </c>
      <c r="AW100">
        <v>1.1296156999999999E-2</v>
      </c>
      <c r="AX100">
        <v>0.21299999999999999</v>
      </c>
      <c r="AY100">
        <v>0.01</v>
      </c>
      <c r="AZ100">
        <v>0.156</v>
      </c>
      <c r="BA100">
        <v>7.0000000000000001E-3</v>
      </c>
      <c r="BB100">
        <v>0.14299999999999999</v>
      </c>
      <c r="BC100">
        <v>1E-3</v>
      </c>
      <c r="BD100">
        <v>0.159</v>
      </c>
      <c r="BE100">
        <v>2E-3</v>
      </c>
      <c r="BF100">
        <v>0.17100000000000001</v>
      </c>
      <c r="BG100">
        <v>4.0000000000000001E-3</v>
      </c>
      <c r="BH100">
        <v>0.16600000000000001</v>
      </c>
      <c r="BI100">
        <v>8.0000000000000002E-3</v>
      </c>
      <c r="BJ100">
        <v>0.16</v>
      </c>
      <c r="BK100">
        <v>1.7000000000000001E-2</v>
      </c>
      <c r="BL100">
        <v>0.185</v>
      </c>
      <c r="BM100">
        <v>1.2999999999999999E-2</v>
      </c>
      <c r="BN100">
        <v>0.23499999999999999</v>
      </c>
      <c r="BO100">
        <v>1.6E-2</v>
      </c>
      <c r="BP100">
        <v>0.23899999999999999</v>
      </c>
      <c r="BQ100">
        <v>0.01</v>
      </c>
      <c r="BR100">
        <v>10.522</v>
      </c>
      <c r="BS100">
        <v>4.8902999999999999</v>
      </c>
      <c r="BT100">
        <v>-11.6622</v>
      </c>
      <c r="BU100">
        <v>-47.7562</v>
      </c>
      <c r="BV100">
        <v>38.410730780000002</v>
      </c>
      <c r="BW100">
        <v>0.32117657700000002</v>
      </c>
      <c r="BX100">
        <v>0</v>
      </c>
      <c r="BY100">
        <v>26.03</v>
      </c>
      <c r="BZ100">
        <v>21.91</v>
      </c>
      <c r="CA100">
        <v>52.23</v>
      </c>
      <c r="CB100">
        <v>0</v>
      </c>
      <c r="CC100">
        <v>0.26</v>
      </c>
      <c r="CD100">
        <v>9.6000000000000002E-2</v>
      </c>
      <c r="CE100">
        <v>31.5</v>
      </c>
      <c r="CF100">
        <v>49.6</v>
      </c>
      <c r="CG100">
        <v>67.900000000000006</v>
      </c>
      <c r="CH100">
        <v>14.9</v>
      </c>
      <c r="CI100">
        <v>15</v>
      </c>
      <c r="CJ100">
        <v>12.1</v>
      </c>
      <c r="CK100">
        <v>0.30879999400000002</v>
      </c>
      <c r="CL100">
        <v>2.5662421000000001E-2</v>
      </c>
    </row>
    <row r="101" spans="1:90" x14ac:dyDescent="0.25">
      <c r="A101" t="s">
        <v>189</v>
      </c>
      <c r="B101">
        <v>417496.70899999997</v>
      </c>
      <c r="C101">
        <v>4913268.0949999997</v>
      </c>
      <c r="D101">
        <v>417747.19500000001</v>
      </c>
      <c r="E101">
        <v>4912748.8669999996</v>
      </c>
      <c r="F101">
        <v>54.4</v>
      </c>
      <c r="G101">
        <v>818</v>
      </c>
      <c r="H101">
        <v>1814</v>
      </c>
      <c r="I101">
        <v>447</v>
      </c>
      <c r="J101">
        <v>1635</v>
      </c>
      <c r="K101">
        <v>1502</v>
      </c>
      <c r="L101">
        <v>1191</v>
      </c>
      <c r="M101">
        <v>920</v>
      </c>
      <c r="N101">
        <v>751</v>
      </c>
      <c r="O101">
        <v>624</v>
      </c>
      <c r="P101">
        <v>531</v>
      </c>
      <c r="Q101">
        <v>501</v>
      </c>
      <c r="R101">
        <v>480</v>
      </c>
      <c r="S101">
        <v>296</v>
      </c>
      <c r="T101">
        <v>12.6287</v>
      </c>
      <c r="U101">
        <v>5.6428048479999999</v>
      </c>
      <c r="V101">
        <v>15.116149999999999</v>
      </c>
      <c r="W101">
        <v>8.2704740000000001</v>
      </c>
      <c r="X101">
        <v>418450</v>
      </c>
      <c r="Y101">
        <v>4907150</v>
      </c>
      <c r="Z101">
        <v>0.18345628999999999</v>
      </c>
      <c r="AA101">
        <v>0.483305082</v>
      </c>
      <c r="AB101">
        <v>7595.2209999999995</v>
      </c>
      <c r="AC101">
        <v>16679792</v>
      </c>
      <c r="AD101">
        <v>0.26609509999999997</v>
      </c>
      <c r="AE101">
        <v>2.0819920000000001</v>
      </c>
      <c r="AF101">
        <v>9.26586</v>
      </c>
      <c r="AG101">
        <v>5.5</v>
      </c>
      <c r="AH101">
        <v>4.8329110000000002</v>
      </c>
      <c r="AI101">
        <v>5.1492190000000004</v>
      </c>
      <c r="AJ101">
        <v>0.53932316199999997</v>
      </c>
      <c r="AK101">
        <v>10</v>
      </c>
      <c r="AL101">
        <v>17.22</v>
      </c>
      <c r="AM101">
        <v>15.712</v>
      </c>
      <c r="AN101">
        <v>29.339179999999999</v>
      </c>
      <c r="AO101">
        <v>700.29489999999998</v>
      </c>
      <c r="AP101">
        <v>7.8265339999999997</v>
      </c>
      <c r="AQ101">
        <v>1090.5899999999999</v>
      </c>
      <c r="AR101">
        <v>84.712000000000003</v>
      </c>
      <c r="AS101">
        <v>24.303000000000001</v>
      </c>
      <c r="AT101">
        <v>0.55600000000000005</v>
      </c>
      <c r="AU101">
        <v>0.42399999999999999</v>
      </c>
      <c r="AV101">
        <v>2.4E-2</v>
      </c>
      <c r="AW101">
        <v>2.2284267999999999E-2</v>
      </c>
      <c r="AX101">
        <v>0.16200000000000001</v>
      </c>
      <c r="AY101">
        <v>5.0000000000000001E-3</v>
      </c>
      <c r="AZ101">
        <v>0.152</v>
      </c>
      <c r="BA101">
        <v>3.0000000000000001E-3</v>
      </c>
      <c r="BB101">
        <v>0.14699999999999999</v>
      </c>
      <c r="BC101">
        <v>5.0000000000000001E-3</v>
      </c>
      <c r="BD101">
        <v>0.16200000000000001</v>
      </c>
      <c r="BE101">
        <v>8.9999999999999993E-3</v>
      </c>
      <c r="BF101">
        <v>0.16600000000000001</v>
      </c>
      <c r="BG101">
        <v>7.0000000000000001E-3</v>
      </c>
      <c r="BH101">
        <v>0.13800000000000001</v>
      </c>
      <c r="BI101">
        <v>1.9E-2</v>
      </c>
      <c r="BJ101">
        <v>0.111</v>
      </c>
      <c r="BK101">
        <v>1.4999999999999999E-2</v>
      </c>
      <c r="BL101">
        <v>0.14299999999999999</v>
      </c>
      <c r="BM101">
        <v>2.4E-2</v>
      </c>
      <c r="BN101">
        <v>0.21199999999999999</v>
      </c>
      <c r="BO101">
        <v>2.3E-2</v>
      </c>
      <c r="BP101">
        <v>0.182</v>
      </c>
      <c r="BQ101">
        <v>1.4E-2</v>
      </c>
      <c r="BR101">
        <v>7.3728999999999996</v>
      </c>
      <c r="BS101">
        <v>-6.6272000000000002</v>
      </c>
      <c r="BT101">
        <v>4.2178000000000004</v>
      </c>
      <c r="BU101">
        <v>-36.159399999999998</v>
      </c>
      <c r="BV101">
        <v>33.825579980000001</v>
      </c>
      <c r="BW101">
        <v>0.39357587300000002</v>
      </c>
      <c r="BX101">
        <v>1.67</v>
      </c>
      <c r="BY101">
        <v>80.94</v>
      </c>
      <c r="BZ101">
        <v>17.46</v>
      </c>
      <c r="CA101">
        <v>0</v>
      </c>
      <c r="CB101">
        <v>0</v>
      </c>
      <c r="CC101">
        <v>0.59799999999999998</v>
      </c>
      <c r="CD101">
        <v>2.5999999999999999E-2</v>
      </c>
      <c r="CE101">
        <v>45.8</v>
      </c>
      <c r="CF101">
        <v>65.5</v>
      </c>
      <c r="CG101">
        <v>81.5</v>
      </c>
      <c r="CH101">
        <v>6.1</v>
      </c>
      <c r="CI101">
        <v>5.7</v>
      </c>
      <c r="CJ101">
        <v>4.2</v>
      </c>
      <c r="CK101">
        <v>0.64333332600000004</v>
      </c>
      <c r="CL101">
        <v>0.109245144</v>
      </c>
    </row>
    <row r="102" spans="1:90" x14ac:dyDescent="0.25">
      <c r="A102" t="s">
        <v>190</v>
      </c>
      <c r="B102">
        <v>404967.092</v>
      </c>
      <c r="C102">
        <v>4886431.8439999996</v>
      </c>
      <c r="D102">
        <v>404950.45400000003</v>
      </c>
      <c r="E102">
        <v>4886452.9970000004</v>
      </c>
      <c r="F102">
        <v>67.7</v>
      </c>
      <c r="G102">
        <v>1798</v>
      </c>
      <c r="H102">
        <v>2622</v>
      </c>
      <c r="I102">
        <v>931</v>
      </c>
      <c r="J102">
        <v>2449</v>
      </c>
      <c r="K102">
        <v>2374</v>
      </c>
      <c r="L102">
        <v>2286</v>
      </c>
      <c r="M102">
        <v>2097</v>
      </c>
      <c r="N102">
        <v>1811</v>
      </c>
      <c r="O102">
        <v>1493</v>
      </c>
      <c r="P102">
        <v>1296</v>
      </c>
      <c r="Q102">
        <v>1189</v>
      </c>
      <c r="R102">
        <v>1111</v>
      </c>
      <c r="S102">
        <v>604</v>
      </c>
      <c r="T102">
        <v>143.69329999999999</v>
      </c>
      <c r="U102">
        <v>6.4840081109999996</v>
      </c>
      <c r="V102">
        <v>23.994350000000001</v>
      </c>
      <c r="W102">
        <v>21.414680000000001</v>
      </c>
      <c r="X102">
        <v>398850</v>
      </c>
      <c r="Y102">
        <v>4888650</v>
      </c>
      <c r="Z102">
        <v>0.30970342699999998</v>
      </c>
      <c r="AA102">
        <v>0.627954338</v>
      </c>
      <c r="AB102">
        <v>9081.6779999999999</v>
      </c>
      <c r="AC102">
        <v>12993047</v>
      </c>
      <c r="AD102">
        <v>-0.4474532</v>
      </c>
      <c r="AE102">
        <v>2.1722199999999998</v>
      </c>
      <c r="AF102">
        <v>5.3944679999999998</v>
      </c>
      <c r="AG102">
        <v>4.75</v>
      </c>
      <c r="AH102">
        <v>2.7487780000000002</v>
      </c>
      <c r="AI102">
        <v>1.4609099999999999</v>
      </c>
      <c r="AJ102">
        <v>0.61585081200000003</v>
      </c>
      <c r="AK102">
        <v>11</v>
      </c>
      <c r="AL102">
        <v>14.785</v>
      </c>
      <c r="AM102">
        <v>13.260999999999999</v>
      </c>
      <c r="AN102">
        <v>41.693100000000001</v>
      </c>
      <c r="AO102">
        <v>684.54219999999998</v>
      </c>
      <c r="AP102">
        <v>11.243209999999999</v>
      </c>
      <c r="AQ102">
        <v>1236.796</v>
      </c>
      <c r="AR102">
        <v>39.493000000000002</v>
      </c>
      <c r="AS102">
        <v>22.751999999999999</v>
      </c>
      <c r="AT102">
        <v>0.71499999999999997</v>
      </c>
      <c r="AU102">
        <v>0.50900000000000001</v>
      </c>
      <c r="AV102">
        <v>6.0000000000000001E-3</v>
      </c>
      <c r="AW102">
        <v>1.839592E-2</v>
      </c>
      <c r="AX102">
        <v>0.161</v>
      </c>
      <c r="AY102">
        <v>6.0000000000000001E-3</v>
      </c>
      <c r="AZ102">
        <v>0.151</v>
      </c>
      <c r="BA102">
        <v>3.0000000000000001E-3</v>
      </c>
      <c r="BB102">
        <v>0.156</v>
      </c>
      <c r="BC102">
        <v>6.0000000000000001E-3</v>
      </c>
      <c r="BD102">
        <v>0.17799999999999999</v>
      </c>
      <c r="BE102">
        <v>5.0000000000000001E-3</v>
      </c>
      <c r="BF102">
        <v>0.19</v>
      </c>
      <c r="BG102">
        <v>6.0000000000000001E-3</v>
      </c>
      <c r="BH102">
        <v>0.13500000000000001</v>
      </c>
      <c r="BI102">
        <v>3.2000000000000001E-2</v>
      </c>
      <c r="BJ102">
        <v>0.189</v>
      </c>
      <c r="BK102">
        <v>2.3E-2</v>
      </c>
      <c r="BL102">
        <v>0.22700000000000001</v>
      </c>
      <c r="BM102">
        <v>2.7E-2</v>
      </c>
      <c r="BN102">
        <v>0.27400000000000002</v>
      </c>
      <c r="BO102">
        <v>1.7999999999999999E-2</v>
      </c>
      <c r="BP102">
        <v>0.22700000000000001</v>
      </c>
      <c r="BQ102">
        <v>1.7999999999999999E-2</v>
      </c>
      <c r="BR102">
        <v>10.302</v>
      </c>
      <c r="BS102">
        <v>-5.6792999999999996</v>
      </c>
      <c r="BT102">
        <v>3.2930999999999999</v>
      </c>
      <c r="BU102">
        <v>-38.333799999999997</v>
      </c>
      <c r="BV102">
        <v>32.158887010000001</v>
      </c>
      <c r="BW102">
        <v>0.344149329</v>
      </c>
      <c r="BX102">
        <v>0</v>
      </c>
      <c r="BY102">
        <v>53.88</v>
      </c>
      <c r="BZ102">
        <v>23.43</v>
      </c>
      <c r="CA102">
        <v>22.75</v>
      </c>
      <c r="CB102">
        <v>0</v>
      </c>
      <c r="CC102">
        <v>0.45100000000000001</v>
      </c>
      <c r="CD102">
        <v>0.111</v>
      </c>
      <c r="CE102">
        <v>40.5</v>
      </c>
      <c r="CF102">
        <v>59.7</v>
      </c>
      <c r="CG102">
        <v>76.5</v>
      </c>
      <c r="CH102">
        <v>10.9</v>
      </c>
      <c r="CI102">
        <v>11.9</v>
      </c>
      <c r="CJ102">
        <v>10.5</v>
      </c>
      <c r="CK102">
        <v>0.331527778</v>
      </c>
      <c r="CL102">
        <v>0.17887502999999999</v>
      </c>
    </row>
    <row r="103" spans="1:90" x14ac:dyDescent="0.25">
      <c r="A103" t="s">
        <v>191</v>
      </c>
      <c r="B103">
        <v>454127.29450000002</v>
      </c>
      <c r="C103">
        <v>5080361.983</v>
      </c>
      <c r="D103">
        <v>453735</v>
      </c>
      <c r="E103">
        <v>5079241</v>
      </c>
      <c r="F103">
        <v>125.08</v>
      </c>
      <c r="G103">
        <v>655</v>
      </c>
      <c r="H103">
        <v>1623</v>
      </c>
      <c r="I103">
        <v>266</v>
      </c>
      <c r="J103">
        <v>1286</v>
      </c>
      <c r="K103">
        <v>1210</v>
      </c>
      <c r="L103">
        <v>1082</v>
      </c>
      <c r="M103">
        <v>881</v>
      </c>
      <c r="N103">
        <v>591</v>
      </c>
      <c r="O103">
        <v>386</v>
      </c>
      <c r="P103">
        <v>293</v>
      </c>
      <c r="Q103">
        <v>289</v>
      </c>
      <c r="R103">
        <v>289</v>
      </c>
      <c r="S103">
        <v>495</v>
      </c>
      <c r="T103">
        <v>112.8365</v>
      </c>
      <c r="U103">
        <v>5.2416701540000004</v>
      </c>
      <c r="V103">
        <v>13.877330000000001</v>
      </c>
      <c r="W103">
        <v>5.8297999999999996</v>
      </c>
      <c r="X103">
        <v>451850</v>
      </c>
      <c r="Y103">
        <v>5074350</v>
      </c>
      <c r="Z103">
        <v>0.23607646900000001</v>
      </c>
      <c r="AA103">
        <v>0.54825349599999995</v>
      </c>
      <c r="AB103">
        <v>11617.39</v>
      </c>
      <c r="AC103">
        <v>20190906</v>
      </c>
      <c r="AD103">
        <v>-0.1048424</v>
      </c>
      <c r="AE103">
        <v>2.7065320000000002</v>
      </c>
      <c r="AF103">
        <v>3.477007</v>
      </c>
      <c r="AG103">
        <v>3.464102</v>
      </c>
      <c r="AH103">
        <v>1.5609200000000001</v>
      </c>
      <c r="AI103">
        <v>1.900625</v>
      </c>
      <c r="AJ103">
        <v>0.67397193799999999</v>
      </c>
      <c r="AK103">
        <v>17</v>
      </c>
      <c r="AL103">
        <v>23.018000000000001</v>
      </c>
      <c r="AM103">
        <v>20.844999999999999</v>
      </c>
      <c r="AN103">
        <v>84.300409999999999</v>
      </c>
      <c r="AO103">
        <v>720.24639999999999</v>
      </c>
      <c r="AP103">
        <v>2.8282039999999999</v>
      </c>
      <c r="AQ103">
        <v>1991.4079999999999</v>
      </c>
      <c r="AR103">
        <v>122.88500000000001</v>
      </c>
      <c r="AS103">
        <v>33.841999999999999</v>
      </c>
      <c r="AT103">
        <v>1.2589999999999999</v>
      </c>
      <c r="AU103">
        <v>0.46400000000000002</v>
      </c>
      <c r="AV103">
        <v>3.3000000000000002E-2</v>
      </c>
      <c r="AW103">
        <v>1.6994005999999999E-2</v>
      </c>
      <c r="AX103">
        <v>0.14799999999999999</v>
      </c>
      <c r="AY103">
        <v>1.4E-2</v>
      </c>
      <c r="AZ103">
        <v>0.15</v>
      </c>
      <c r="BA103">
        <v>1.4999999999999999E-2</v>
      </c>
      <c r="BB103">
        <v>0.14099999999999999</v>
      </c>
      <c r="BC103">
        <v>1.0999999999999999E-2</v>
      </c>
      <c r="BD103">
        <v>0.14699999999999999</v>
      </c>
      <c r="BE103">
        <v>1.0999999999999999E-2</v>
      </c>
      <c r="BF103">
        <v>0.14599999999999999</v>
      </c>
      <c r="BG103">
        <v>0.01</v>
      </c>
      <c r="BH103">
        <v>0.153</v>
      </c>
      <c r="BI103">
        <v>0.02</v>
      </c>
      <c r="BJ103">
        <v>0.14399999999999999</v>
      </c>
      <c r="BK103">
        <v>0.02</v>
      </c>
      <c r="BL103">
        <v>0.12</v>
      </c>
      <c r="BM103">
        <v>3.2000000000000001E-2</v>
      </c>
      <c r="BN103">
        <v>0.13800000000000001</v>
      </c>
      <c r="BO103">
        <v>2.7E-2</v>
      </c>
      <c r="BP103">
        <v>0.108</v>
      </c>
      <c r="BQ103">
        <v>8.9999999999999993E-3</v>
      </c>
      <c r="BR103">
        <v>-51.740699999999997</v>
      </c>
      <c r="BS103">
        <v>-27.310600000000001</v>
      </c>
      <c r="BT103">
        <v>-4.9195000000000002</v>
      </c>
      <c r="BU103">
        <v>-68.405500000000004</v>
      </c>
      <c r="BV103">
        <v>68.895840789999994</v>
      </c>
      <c r="BW103">
        <v>0.38821016400000002</v>
      </c>
      <c r="BX103">
        <v>5.27</v>
      </c>
      <c r="BY103">
        <v>65.209999999999994</v>
      </c>
      <c r="BZ103">
        <v>14.65</v>
      </c>
      <c r="CA103">
        <v>0.86</v>
      </c>
      <c r="CB103">
        <v>14.05</v>
      </c>
      <c r="CC103">
        <v>0.57099999999999995</v>
      </c>
      <c r="CD103">
        <v>3.3000000000000002E-2</v>
      </c>
      <c r="CE103">
        <v>40.4</v>
      </c>
      <c r="CF103">
        <v>57.2</v>
      </c>
      <c r="CG103">
        <v>70.8</v>
      </c>
      <c r="CH103">
        <v>15.5</v>
      </c>
      <c r="CI103">
        <v>21.7</v>
      </c>
      <c r="CJ103">
        <v>26.7</v>
      </c>
      <c r="CK103">
        <v>0.27527558699999999</v>
      </c>
      <c r="CL103">
        <v>0.134397612</v>
      </c>
    </row>
    <row r="104" spans="1:90" x14ac:dyDescent="0.25">
      <c r="A104" t="s">
        <v>192</v>
      </c>
      <c r="B104">
        <v>370540.11820000003</v>
      </c>
      <c r="C104">
        <v>5049494.4929999998</v>
      </c>
      <c r="D104">
        <v>370454</v>
      </c>
      <c r="E104">
        <v>5049547</v>
      </c>
      <c r="F104">
        <v>53.11</v>
      </c>
      <c r="G104">
        <v>2781</v>
      </c>
      <c r="H104">
        <v>3938</v>
      </c>
      <c r="I104">
        <v>1669</v>
      </c>
      <c r="J104">
        <v>3600</v>
      </c>
      <c r="K104">
        <v>3541</v>
      </c>
      <c r="L104">
        <v>3412</v>
      </c>
      <c r="M104">
        <v>3146</v>
      </c>
      <c r="N104">
        <v>2815</v>
      </c>
      <c r="O104">
        <v>2442</v>
      </c>
      <c r="P104">
        <v>2075</v>
      </c>
      <c r="Q104">
        <v>1858</v>
      </c>
      <c r="R104">
        <v>1753</v>
      </c>
      <c r="S104">
        <v>704</v>
      </c>
      <c r="T104">
        <v>31.97804</v>
      </c>
      <c r="U104">
        <v>4.2537777329999997</v>
      </c>
      <c r="V104">
        <v>27.152889999999999</v>
      </c>
      <c r="W104">
        <v>31.47786</v>
      </c>
      <c r="X104">
        <v>368350</v>
      </c>
      <c r="Y104">
        <v>5045850</v>
      </c>
      <c r="Z104">
        <v>0.60221645800000001</v>
      </c>
      <c r="AA104">
        <v>0.87565164799999995</v>
      </c>
      <c r="AB104">
        <v>6103.1409999999996</v>
      </c>
      <c r="AC104">
        <v>6632736</v>
      </c>
      <c r="AD104">
        <v>-0.10154539999999999</v>
      </c>
      <c r="AE104">
        <v>2.3781599999999998</v>
      </c>
      <c r="AF104">
        <v>9.6164660000000008</v>
      </c>
      <c r="AG104">
        <v>7.5</v>
      </c>
      <c r="AH104">
        <v>3.3521540000000001</v>
      </c>
      <c r="AI104">
        <v>1.898779</v>
      </c>
      <c r="AJ104">
        <v>0.57716833000000001</v>
      </c>
      <c r="AK104">
        <v>12</v>
      </c>
      <c r="AL104">
        <v>9.391</v>
      </c>
      <c r="AM104">
        <v>7.9249999999999998</v>
      </c>
      <c r="AN104">
        <v>30.653410000000001</v>
      </c>
      <c r="AO104">
        <v>879.44470000000001</v>
      </c>
      <c r="AP104">
        <v>13.059240000000001</v>
      </c>
      <c r="AQ104">
        <v>1023.399</v>
      </c>
      <c r="AR104">
        <v>85.649000000000001</v>
      </c>
      <c r="AS104">
        <v>16.199000000000002</v>
      </c>
      <c r="AT104">
        <v>0.93</v>
      </c>
      <c r="AU104">
        <v>0.55700000000000005</v>
      </c>
      <c r="AV104">
        <v>1.0999999999999999E-2</v>
      </c>
      <c r="AW104">
        <v>1.5828625999999998E-2</v>
      </c>
      <c r="AX104">
        <v>0.19400000000000001</v>
      </c>
      <c r="AY104">
        <v>8.9999999999999993E-3</v>
      </c>
      <c r="AZ104">
        <v>0.186</v>
      </c>
      <c r="BA104">
        <v>4.0000000000000001E-3</v>
      </c>
      <c r="BB104">
        <v>0.188</v>
      </c>
      <c r="BC104">
        <v>5.0000000000000001E-3</v>
      </c>
      <c r="BD104">
        <v>0.20100000000000001</v>
      </c>
      <c r="BE104">
        <v>8.0000000000000002E-3</v>
      </c>
      <c r="BF104">
        <v>0.217</v>
      </c>
      <c r="BG104">
        <v>8.9999999999999993E-3</v>
      </c>
      <c r="BH104">
        <v>0.23899999999999999</v>
      </c>
      <c r="BI104">
        <v>7.0000000000000001E-3</v>
      </c>
      <c r="BJ104">
        <v>0.20200000000000001</v>
      </c>
      <c r="BK104">
        <v>1.7000000000000001E-2</v>
      </c>
      <c r="BL104">
        <v>0.23499999999999999</v>
      </c>
      <c r="BM104">
        <v>1.2E-2</v>
      </c>
      <c r="BN104">
        <v>0.312</v>
      </c>
      <c r="BO104">
        <v>1.2999999999999999E-2</v>
      </c>
      <c r="BP104">
        <v>0.28899999999999998</v>
      </c>
      <c r="BQ104">
        <v>1.6E-2</v>
      </c>
      <c r="BR104">
        <v>-14.5144</v>
      </c>
      <c r="BS104">
        <v>-4.9279999999999999</v>
      </c>
      <c r="BT104">
        <v>-3.4689000000000001</v>
      </c>
      <c r="BU104">
        <v>-26.759799999999998</v>
      </c>
      <c r="BV104">
        <v>25.92286747</v>
      </c>
      <c r="BW104">
        <v>0.37033311499999999</v>
      </c>
      <c r="BX104">
        <v>0</v>
      </c>
      <c r="BY104">
        <v>11.19</v>
      </c>
      <c r="BZ104">
        <v>7.86</v>
      </c>
      <c r="CA104">
        <v>81.03</v>
      </c>
      <c r="CB104">
        <v>0</v>
      </c>
      <c r="CC104">
        <v>7.5999999999999998E-2</v>
      </c>
      <c r="CD104">
        <v>8.3000000000000004E-2</v>
      </c>
      <c r="CE104">
        <v>39.4</v>
      </c>
      <c r="CF104">
        <v>52.6</v>
      </c>
      <c r="CG104">
        <v>63.1</v>
      </c>
      <c r="CH104">
        <v>24.8</v>
      </c>
      <c r="CI104">
        <v>30.3</v>
      </c>
      <c r="CJ104">
        <v>33.700000000000003</v>
      </c>
      <c r="CK104">
        <v>0.26654544499999999</v>
      </c>
      <c r="CL104">
        <v>0.25844441499999998</v>
      </c>
    </row>
    <row r="105" spans="1:90" x14ac:dyDescent="0.25">
      <c r="A105" t="s">
        <v>193</v>
      </c>
      <c r="B105">
        <v>474019.62099999998</v>
      </c>
      <c r="C105">
        <v>4957172.7489999998</v>
      </c>
      <c r="D105">
        <v>473647.359</v>
      </c>
      <c r="E105">
        <v>4958448.5020000003</v>
      </c>
      <c r="F105">
        <v>730.9</v>
      </c>
      <c r="G105">
        <v>467</v>
      </c>
      <c r="H105">
        <v>1268</v>
      </c>
      <c r="I105">
        <v>115</v>
      </c>
      <c r="J105">
        <v>982</v>
      </c>
      <c r="K105">
        <v>893</v>
      </c>
      <c r="L105">
        <v>805</v>
      </c>
      <c r="M105">
        <v>640</v>
      </c>
      <c r="N105">
        <v>431</v>
      </c>
      <c r="O105">
        <v>259</v>
      </c>
      <c r="P105">
        <v>186</v>
      </c>
      <c r="Q105">
        <v>156</v>
      </c>
      <c r="R105">
        <v>139</v>
      </c>
      <c r="S105">
        <v>381</v>
      </c>
      <c r="T105">
        <v>340.90109999999999</v>
      </c>
      <c r="U105">
        <v>19.728340859999999</v>
      </c>
      <c r="V105">
        <v>10.86957</v>
      </c>
      <c r="W105">
        <v>2.345094</v>
      </c>
      <c r="X105">
        <v>476650</v>
      </c>
      <c r="Y105">
        <v>4938950</v>
      </c>
      <c r="Z105">
        <v>0.19753810699999999</v>
      </c>
      <c r="AA105">
        <v>0.50151104599999996</v>
      </c>
      <c r="AB105">
        <v>30772</v>
      </c>
      <c r="AC105">
        <v>185899116</v>
      </c>
      <c r="AD105">
        <v>5.8015570000000002E-2</v>
      </c>
      <c r="AE105">
        <v>2.244888</v>
      </c>
      <c r="AF105">
        <v>5.3295000000000003</v>
      </c>
      <c r="AG105">
        <v>4.419759</v>
      </c>
      <c r="AH105">
        <v>2.5416479999999999</v>
      </c>
      <c r="AI105">
        <v>2.4320499999999998</v>
      </c>
      <c r="AJ105">
        <v>0.70069133900000002</v>
      </c>
      <c r="AK105">
        <v>35</v>
      </c>
      <c r="AL105">
        <v>60.828000000000003</v>
      </c>
      <c r="AM105">
        <v>59.68</v>
      </c>
      <c r="AN105">
        <v>512.13530000000003</v>
      </c>
      <c r="AO105">
        <v>618.58169999999996</v>
      </c>
      <c r="AP105">
        <v>3.5728879999999998</v>
      </c>
      <c r="AQ105">
        <v>1339.258</v>
      </c>
      <c r="AR105">
        <v>315.31299999999999</v>
      </c>
      <c r="AS105">
        <v>33.718000000000004</v>
      </c>
      <c r="AT105">
        <v>3.5219999999999998</v>
      </c>
      <c r="AU105">
        <v>0.432</v>
      </c>
      <c r="AV105">
        <v>2.8000000000000001E-2</v>
      </c>
      <c r="AW105">
        <v>2.5176628E-2</v>
      </c>
      <c r="AX105">
        <v>0.188</v>
      </c>
      <c r="AY105">
        <v>1.2999999999999999E-2</v>
      </c>
      <c r="AZ105">
        <v>0.22800000000000001</v>
      </c>
      <c r="BA105">
        <v>0.02</v>
      </c>
      <c r="BB105">
        <v>0.23</v>
      </c>
      <c r="BC105">
        <v>0.02</v>
      </c>
      <c r="BD105">
        <v>0.24</v>
      </c>
      <c r="BE105">
        <v>1.7999999999999999E-2</v>
      </c>
      <c r="BF105">
        <v>0.23400000000000001</v>
      </c>
      <c r="BG105">
        <v>1.6E-2</v>
      </c>
      <c r="BH105">
        <v>0.17399999999999999</v>
      </c>
      <c r="BI105">
        <v>4.5999999999999999E-2</v>
      </c>
      <c r="BJ105">
        <v>0.255</v>
      </c>
      <c r="BK105">
        <v>2.5999999999999999E-2</v>
      </c>
      <c r="BL105">
        <v>0.27100000000000002</v>
      </c>
      <c r="BM105">
        <v>3.2000000000000001E-2</v>
      </c>
      <c r="BN105">
        <v>0.28599999999999998</v>
      </c>
      <c r="BO105">
        <v>2.8000000000000001E-2</v>
      </c>
      <c r="BP105">
        <v>0.27</v>
      </c>
      <c r="BQ105">
        <v>2.7E-2</v>
      </c>
      <c r="BR105">
        <v>37.706000000000003</v>
      </c>
      <c r="BS105">
        <v>-5.6558999999999999</v>
      </c>
      <c r="BT105">
        <v>-12.643599999999999</v>
      </c>
      <c r="BU105">
        <v>-46.558900000000001</v>
      </c>
      <c r="BV105">
        <v>46.157859690000002</v>
      </c>
      <c r="BW105">
        <v>0.40912222199999998</v>
      </c>
      <c r="BX105">
        <v>1.93</v>
      </c>
      <c r="BY105">
        <v>59.29</v>
      </c>
      <c r="BZ105">
        <v>34.340000000000003</v>
      </c>
      <c r="CA105">
        <v>4.0199999999999996</v>
      </c>
      <c r="CB105">
        <v>0.43</v>
      </c>
      <c r="CC105">
        <v>0.57699999999999996</v>
      </c>
      <c r="CD105">
        <v>4.2000000000000003E-2</v>
      </c>
      <c r="CE105">
        <v>48.5</v>
      </c>
      <c r="CF105">
        <v>67.8</v>
      </c>
      <c r="CG105">
        <v>83.1</v>
      </c>
      <c r="CH105">
        <v>8</v>
      </c>
      <c r="CI105">
        <v>7.1</v>
      </c>
      <c r="CJ105">
        <v>5.2</v>
      </c>
      <c r="CK105">
        <v>0.65797201699999996</v>
      </c>
      <c r="CL105">
        <v>0.115196146</v>
      </c>
    </row>
    <row r="106" spans="1:90" x14ac:dyDescent="0.25">
      <c r="A106" t="s">
        <v>194</v>
      </c>
      <c r="B106">
        <v>470871</v>
      </c>
      <c r="C106">
        <v>4964452</v>
      </c>
      <c r="D106">
        <v>470849.59100000001</v>
      </c>
      <c r="E106">
        <v>4966944.801</v>
      </c>
      <c r="F106">
        <v>800.9</v>
      </c>
      <c r="G106">
        <v>438</v>
      </c>
      <c r="H106">
        <v>1268</v>
      </c>
      <c r="I106">
        <v>93</v>
      </c>
      <c r="J106">
        <v>969</v>
      </c>
      <c r="K106">
        <v>882</v>
      </c>
      <c r="L106">
        <v>792</v>
      </c>
      <c r="M106">
        <v>618</v>
      </c>
      <c r="N106">
        <v>384</v>
      </c>
      <c r="O106">
        <v>229</v>
      </c>
      <c r="P106">
        <v>148</v>
      </c>
      <c r="Q106">
        <v>126</v>
      </c>
      <c r="R106">
        <v>114</v>
      </c>
      <c r="S106">
        <v>389</v>
      </c>
      <c r="T106">
        <v>341.67599999999999</v>
      </c>
      <c r="U106">
        <v>26.689009349999999</v>
      </c>
      <c r="V106">
        <v>9.9943550000000005</v>
      </c>
      <c r="W106">
        <v>2.0635910000000002</v>
      </c>
      <c r="X106">
        <v>476450</v>
      </c>
      <c r="Y106">
        <v>4940850</v>
      </c>
      <c r="Z106">
        <v>0.15132140299999999</v>
      </c>
      <c r="AA106">
        <v>0.43894008000000001</v>
      </c>
      <c r="AB106">
        <v>39947.519999999997</v>
      </c>
      <c r="AC106">
        <v>250743259</v>
      </c>
      <c r="AD106">
        <v>-0.17815059999999999</v>
      </c>
      <c r="AE106">
        <v>2.393192</v>
      </c>
      <c r="AF106">
        <v>5.3176180000000004</v>
      </c>
      <c r="AG106">
        <v>4.5447699999999998</v>
      </c>
      <c r="AH106">
        <v>2.5024190000000002</v>
      </c>
      <c r="AI106">
        <v>2.3695170000000001</v>
      </c>
      <c r="AJ106">
        <v>0.72463166400000001</v>
      </c>
      <c r="AK106">
        <v>42</v>
      </c>
      <c r="AL106">
        <v>72.751000000000005</v>
      </c>
      <c r="AM106">
        <v>71.602000000000004</v>
      </c>
      <c r="AN106">
        <v>580.35749999999996</v>
      </c>
      <c r="AO106">
        <v>621.70119999999997</v>
      </c>
      <c r="AP106">
        <v>3.0539710000000002</v>
      </c>
      <c r="AQ106">
        <v>1290.2059999999999</v>
      </c>
      <c r="AR106">
        <v>342.19</v>
      </c>
      <c r="AS106">
        <v>33.173000000000002</v>
      </c>
      <c r="AT106">
        <v>3.819</v>
      </c>
      <c r="AU106">
        <v>0.42399999999999999</v>
      </c>
      <c r="AV106">
        <v>3.7999999999999999E-2</v>
      </c>
      <c r="AW106">
        <v>2.5711398E-2</v>
      </c>
      <c r="AX106">
        <v>0.186</v>
      </c>
      <c r="AY106">
        <v>1.2999999999999999E-2</v>
      </c>
      <c r="AZ106">
        <v>0.22700000000000001</v>
      </c>
      <c r="BA106">
        <v>0.02</v>
      </c>
      <c r="BB106">
        <v>0.22900000000000001</v>
      </c>
      <c r="BC106">
        <v>0.02</v>
      </c>
      <c r="BD106">
        <v>0.23899999999999999</v>
      </c>
      <c r="BE106">
        <v>1.7999999999999999E-2</v>
      </c>
      <c r="BF106">
        <v>0.23300000000000001</v>
      </c>
      <c r="BG106">
        <v>1.6E-2</v>
      </c>
      <c r="BH106">
        <v>0.16800000000000001</v>
      </c>
      <c r="BI106">
        <v>4.9000000000000002E-2</v>
      </c>
      <c r="BJ106">
        <v>0.249</v>
      </c>
      <c r="BK106">
        <v>3.1E-2</v>
      </c>
      <c r="BL106">
        <v>0.26800000000000002</v>
      </c>
      <c r="BM106">
        <v>3.2000000000000001E-2</v>
      </c>
      <c r="BN106">
        <v>0.28699999999999998</v>
      </c>
      <c r="BO106">
        <v>2.7E-2</v>
      </c>
      <c r="BP106">
        <v>0.27</v>
      </c>
      <c r="BQ106">
        <v>2.5999999999999999E-2</v>
      </c>
      <c r="BR106">
        <v>35.747199999999999</v>
      </c>
      <c r="BS106">
        <v>-5.6158999999999999</v>
      </c>
      <c r="BT106">
        <v>-12.0693</v>
      </c>
      <c r="BU106">
        <v>-44.659500000000001</v>
      </c>
      <c r="BV106">
        <v>44.111702440000002</v>
      </c>
      <c r="BW106">
        <v>0.40371074800000001</v>
      </c>
      <c r="BX106">
        <v>2.2999999999999998</v>
      </c>
      <c r="BY106">
        <v>54.11</v>
      </c>
      <c r="BZ106">
        <v>39.35</v>
      </c>
      <c r="CA106">
        <v>3.83</v>
      </c>
      <c r="CB106">
        <v>0.41</v>
      </c>
      <c r="CC106">
        <v>0.57199999999999995</v>
      </c>
      <c r="CD106">
        <v>4.5999999999999999E-2</v>
      </c>
      <c r="CE106">
        <v>48.5</v>
      </c>
      <c r="CF106">
        <v>67.7</v>
      </c>
      <c r="CG106">
        <v>82.9</v>
      </c>
      <c r="CH106">
        <v>8.3000000000000007</v>
      </c>
      <c r="CI106">
        <v>7.6</v>
      </c>
      <c r="CJ106">
        <v>6.3</v>
      </c>
      <c r="CK106">
        <v>0.65742747999999995</v>
      </c>
      <c r="CL106">
        <v>0.120475892</v>
      </c>
    </row>
    <row r="107" spans="1:90" x14ac:dyDescent="0.25">
      <c r="A107" t="s">
        <v>195</v>
      </c>
      <c r="B107">
        <v>468887.91</v>
      </c>
      <c r="C107">
        <v>4930331.6500000004</v>
      </c>
      <c r="D107">
        <v>469263.75599999999</v>
      </c>
      <c r="E107">
        <v>4930252.5839999998</v>
      </c>
      <c r="F107">
        <v>74.069999999999993</v>
      </c>
      <c r="G107">
        <v>814</v>
      </c>
      <c r="H107">
        <v>1268</v>
      </c>
      <c r="I107">
        <v>391</v>
      </c>
      <c r="J107">
        <v>1173</v>
      </c>
      <c r="K107">
        <v>1123</v>
      </c>
      <c r="L107">
        <v>1060</v>
      </c>
      <c r="M107">
        <v>955</v>
      </c>
      <c r="N107">
        <v>813</v>
      </c>
      <c r="O107">
        <v>668</v>
      </c>
      <c r="P107">
        <v>558</v>
      </c>
      <c r="Q107">
        <v>510</v>
      </c>
      <c r="R107">
        <v>480</v>
      </c>
      <c r="S107">
        <v>287</v>
      </c>
      <c r="T107">
        <v>345.00580000000002</v>
      </c>
      <c r="U107">
        <v>5.4026015129999996</v>
      </c>
      <c r="V107">
        <v>13.11435</v>
      </c>
      <c r="W107">
        <v>9.8299020000000006</v>
      </c>
      <c r="X107">
        <v>469250</v>
      </c>
      <c r="Y107">
        <v>4924850</v>
      </c>
      <c r="Z107">
        <v>0.27998464200000001</v>
      </c>
      <c r="AA107">
        <v>0.59706575699999997</v>
      </c>
      <c r="AB107">
        <v>9276.85</v>
      </c>
      <c r="AC107">
        <v>14062487</v>
      </c>
      <c r="AD107">
        <v>-0.37770009999999998</v>
      </c>
      <c r="AE107">
        <v>2.1951999999999998</v>
      </c>
      <c r="AF107">
        <v>4.5813360000000003</v>
      </c>
      <c r="AG107">
        <v>4.25</v>
      </c>
      <c r="AH107">
        <v>1.9263650000000001</v>
      </c>
      <c r="AI107">
        <v>1.83717</v>
      </c>
      <c r="AJ107">
        <v>0.65089050900000001</v>
      </c>
      <c r="AK107">
        <v>9</v>
      </c>
      <c r="AL107">
        <v>16.265000000000001</v>
      </c>
      <c r="AM107">
        <v>15.117000000000001</v>
      </c>
      <c r="AN107">
        <v>48.211460000000002</v>
      </c>
      <c r="AO107">
        <v>621.82799999999997</v>
      </c>
      <c r="AP107">
        <v>6.294384</v>
      </c>
      <c r="AQ107">
        <v>1694.788</v>
      </c>
      <c r="AR107">
        <v>80.12</v>
      </c>
      <c r="AS107">
        <v>36.411999999999999</v>
      </c>
      <c r="AT107">
        <v>1.115</v>
      </c>
      <c r="AU107">
        <v>0.45900000000000002</v>
      </c>
      <c r="AV107">
        <v>0.01</v>
      </c>
      <c r="AW107">
        <v>2.1484692999999999E-2</v>
      </c>
      <c r="AX107">
        <v>0.17100000000000001</v>
      </c>
      <c r="AY107">
        <v>7.0000000000000001E-3</v>
      </c>
      <c r="AZ107">
        <v>0.193</v>
      </c>
      <c r="BA107">
        <v>4.0000000000000001E-3</v>
      </c>
      <c r="BB107">
        <v>0.19400000000000001</v>
      </c>
      <c r="BC107">
        <v>4.0000000000000001E-3</v>
      </c>
      <c r="BD107">
        <v>0.214</v>
      </c>
      <c r="BE107">
        <v>4.0000000000000001E-3</v>
      </c>
      <c r="BF107">
        <v>0.216</v>
      </c>
      <c r="BG107">
        <v>5.0000000000000001E-3</v>
      </c>
      <c r="BH107">
        <v>0.188</v>
      </c>
      <c r="BI107">
        <v>2.5000000000000001E-2</v>
      </c>
      <c r="BJ107">
        <v>0.245</v>
      </c>
      <c r="BK107">
        <v>1.7999999999999999E-2</v>
      </c>
      <c r="BL107">
        <v>0.23499999999999999</v>
      </c>
      <c r="BM107">
        <v>1.6E-2</v>
      </c>
      <c r="BN107">
        <v>0.252</v>
      </c>
      <c r="BO107">
        <v>8.9999999999999993E-3</v>
      </c>
      <c r="BP107">
        <v>0.26500000000000001</v>
      </c>
      <c r="BQ107">
        <v>1.6E-2</v>
      </c>
      <c r="BR107">
        <v>49.563299999999998</v>
      </c>
      <c r="BS107">
        <v>-0.2661</v>
      </c>
      <c r="BT107">
        <v>-15.7986</v>
      </c>
      <c r="BU107">
        <v>-62.198</v>
      </c>
      <c r="BV107">
        <v>60.103640290000001</v>
      </c>
      <c r="BW107">
        <v>0.42827430100000002</v>
      </c>
      <c r="BX107">
        <v>0</v>
      </c>
      <c r="BY107">
        <v>87.67</v>
      </c>
      <c r="BZ107">
        <v>11.7</v>
      </c>
      <c r="CA107">
        <v>0.69</v>
      </c>
      <c r="CB107">
        <v>0</v>
      </c>
      <c r="CC107">
        <v>0.60199999999999998</v>
      </c>
      <c r="CD107">
        <v>2.3E-2</v>
      </c>
      <c r="CE107">
        <v>45.9</v>
      </c>
      <c r="CF107">
        <v>65.7</v>
      </c>
      <c r="CG107">
        <v>81.8</v>
      </c>
      <c r="CH107">
        <v>4.3</v>
      </c>
      <c r="CI107">
        <v>3.8</v>
      </c>
      <c r="CJ107">
        <v>2.6</v>
      </c>
      <c r="CK107">
        <v>0.69066665500000002</v>
      </c>
      <c r="CL107">
        <v>4.8780685999999997E-2</v>
      </c>
    </row>
    <row r="108" spans="1:90" x14ac:dyDescent="0.25">
      <c r="A108" t="s">
        <v>196</v>
      </c>
      <c r="B108">
        <v>394628.29700000002</v>
      </c>
      <c r="C108">
        <v>5027687.9670000002</v>
      </c>
      <c r="D108">
        <v>393754.07699999999</v>
      </c>
      <c r="E108">
        <v>5028551.9570000004</v>
      </c>
      <c r="F108">
        <v>629.48</v>
      </c>
      <c r="G108">
        <v>1909</v>
      </c>
      <c r="H108">
        <v>3885</v>
      </c>
      <c r="I108">
        <v>392</v>
      </c>
      <c r="J108">
        <v>3131</v>
      </c>
      <c r="K108">
        <v>2989</v>
      </c>
      <c r="L108">
        <v>2805</v>
      </c>
      <c r="M108">
        <v>2435</v>
      </c>
      <c r="N108">
        <v>1925</v>
      </c>
      <c r="O108">
        <v>1392</v>
      </c>
      <c r="P108">
        <v>971</v>
      </c>
      <c r="Q108">
        <v>758</v>
      </c>
      <c r="R108">
        <v>605</v>
      </c>
      <c r="S108">
        <v>1043</v>
      </c>
      <c r="T108">
        <v>130.03550000000001</v>
      </c>
      <c r="U108">
        <v>18.715760939999999</v>
      </c>
      <c r="V108">
        <v>27.16573</v>
      </c>
      <c r="W108">
        <v>12.228249999999999</v>
      </c>
      <c r="X108">
        <v>376650</v>
      </c>
      <c r="Y108">
        <v>5036150</v>
      </c>
      <c r="Z108">
        <v>0.19642448600000001</v>
      </c>
      <c r="AA108">
        <v>0.50009541499999999</v>
      </c>
      <c r="AB108">
        <v>26961.22</v>
      </c>
      <c r="AC108">
        <v>143447434</v>
      </c>
      <c r="AD108">
        <v>0.36722310000000002</v>
      </c>
      <c r="AE108">
        <v>2.6211929999999999</v>
      </c>
      <c r="AF108">
        <v>5.1774139999999997</v>
      </c>
      <c r="AG108">
        <v>4.3950230000000001</v>
      </c>
      <c r="AH108">
        <v>2.6225559999999999</v>
      </c>
      <c r="AI108">
        <v>2.1303939999999999</v>
      </c>
      <c r="AJ108">
        <v>0.58047531299999999</v>
      </c>
      <c r="AK108">
        <v>50</v>
      </c>
      <c r="AL108">
        <v>56.61</v>
      </c>
      <c r="AM108">
        <v>54.844000000000001</v>
      </c>
      <c r="AN108">
        <v>365.39760000000001</v>
      </c>
      <c r="AO108">
        <v>767.50639999999999</v>
      </c>
      <c r="AP108">
        <v>5.5101250000000004</v>
      </c>
      <c r="AQ108">
        <v>1283.942</v>
      </c>
      <c r="AR108">
        <v>96.986000000000004</v>
      </c>
      <c r="AS108">
        <v>21.888000000000002</v>
      </c>
      <c r="AT108">
        <v>4.1669999999999998</v>
      </c>
      <c r="AU108">
        <v>0.52600000000000002</v>
      </c>
      <c r="AV108">
        <v>4.1000000000000002E-2</v>
      </c>
      <c r="AW108">
        <v>1.7047499000000001E-2</v>
      </c>
      <c r="AX108">
        <v>0.17699999999999999</v>
      </c>
      <c r="AY108">
        <v>0.02</v>
      </c>
      <c r="AZ108">
        <v>0.17299999999999999</v>
      </c>
      <c r="BA108">
        <v>1.4999999999999999E-2</v>
      </c>
      <c r="BB108">
        <v>0.17100000000000001</v>
      </c>
      <c r="BC108">
        <v>1.6E-2</v>
      </c>
      <c r="BD108">
        <v>0.185</v>
      </c>
      <c r="BE108">
        <v>1.6E-2</v>
      </c>
      <c r="BF108">
        <v>0.20100000000000001</v>
      </c>
      <c r="BG108">
        <v>1.2999999999999999E-2</v>
      </c>
      <c r="BH108">
        <v>0.17899999999999999</v>
      </c>
      <c r="BI108">
        <v>5.3999999999999999E-2</v>
      </c>
      <c r="BJ108">
        <v>0.153</v>
      </c>
      <c r="BK108">
        <v>0.06</v>
      </c>
      <c r="BL108">
        <v>0.14499999999999999</v>
      </c>
      <c r="BM108">
        <v>6.3E-2</v>
      </c>
      <c r="BN108">
        <v>0.17499999999999999</v>
      </c>
      <c r="BO108">
        <v>6.8000000000000005E-2</v>
      </c>
      <c r="BP108">
        <v>0.17799999999999999</v>
      </c>
      <c r="BQ108">
        <v>5.5E-2</v>
      </c>
      <c r="BR108">
        <v>-28.206099999999999</v>
      </c>
      <c r="BS108">
        <v>-7.5843999999999996</v>
      </c>
      <c r="BT108">
        <v>-5.4837999999999996</v>
      </c>
      <c r="BU108">
        <v>-40.677999999999997</v>
      </c>
      <c r="BV108">
        <v>38.574493439999998</v>
      </c>
      <c r="BW108">
        <v>0.36043247099999998</v>
      </c>
      <c r="BX108">
        <v>0.36</v>
      </c>
      <c r="BY108">
        <v>42.63</v>
      </c>
      <c r="BZ108">
        <v>21.82</v>
      </c>
      <c r="CA108">
        <v>34.700000000000003</v>
      </c>
      <c r="CB108">
        <v>0.5</v>
      </c>
      <c r="CC108">
        <v>0.32100000000000001</v>
      </c>
      <c r="CD108">
        <v>0.17100000000000001</v>
      </c>
      <c r="CE108">
        <v>42.7</v>
      </c>
      <c r="CF108">
        <v>60.8</v>
      </c>
      <c r="CG108">
        <v>76.5</v>
      </c>
      <c r="CH108">
        <v>15.6</v>
      </c>
      <c r="CI108">
        <v>16.5</v>
      </c>
      <c r="CJ108">
        <v>15.4</v>
      </c>
      <c r="CK108">
        <v>0.52521532699999995</v>
      </c>
      <c r="CL108">
        <v>0.16355913399999999</v>
      </c>
    </row>
    <row r="109" spans="1:90" x14ac:dyDescent="0.25">
      <c r="A109" t="s">
        <v>197</v>
      </c>
      <c r="B109">
        <v>391505.75689999998</v>
      </c>
      <c r="C109">
        <v>5030005.4409999996</v>
      </c>
      <c r="D109">
        <v>391455</v>
      </c>
      <c r="E109">
        <v>5030182</v>
      </c>
      <c r="F109">
        <v>613.9</v>
      </c>
      <c r="G109">
        <v>1938</v>
      </c>
      <c r="H109">
        <v>3885</v>
      </c>
      <c r="I109">
        <v>431</v>
      </c>
      <c r="J109">
        <v>3135</v>
      </c>
      <c r="K109">
        <v>2994</v>
      </c>
      <c r="L109">
        <v>2814</v>
      </c>
      <c r="M109">
        <v>2449</v>
      </c>
      <c r="N109">
        <v>1949</v>
      </c>
      <c r="O109">
        <v>1434</v>
      </c>
      <c r="P109">
        <v>1026</v>
      </c>
      <c r="Q109">
        <v>824</v>
      </c>
      <c r="R109">
        <v>663</v>
      </c>
      <c r="S109">
        <v>1015</v>
      </c>
      <c r="T109">
        <v>127.1474</v>
      </c>
      <c r="U109">
        <v>16.371091870000001</v>
      </c>
      <c r="V109">
        <v>27.426349999999999</v>
      </c>
      <c r="W109">
        <v>12.261369999999999</v>
      </c>
      <c r="X109">
        <v>376250</v>
      </c>
      <c r="Y109">
        <v>5036250</v>
      </c>
      <c r="Z109">
        <v>0.21700528599999999</v>
      </c>
      <c r="AA109">
        <v>0.52564219000000001</v>
      </c>
      <c r="AB109">
        <v>24127.15</v>
      </c>
      <c r="AC109">
        <v>133074649</v>
      </c>
      <c r="AD109">
        <v>0.47699979999999997</v>
      </c>
      <c r="AE109">
        <v>2.5849799999999998</v>
      </c>
      <c r="AF109">
        <v>5.1641219999999999</v>
      </c>
      <c r="AG109">
        <v>4.3393069999999998</v>
      </c>
      <c r="AH109">
        <v>2.6168230000000001</v>
      </c>
      <c r="AI109">
        <v>2.1459380000000001</v>
      </c>
      <c r="AJ109">
        <v>0.57924629400000005</v>
      </c>
      <c r="AK109">
        <v>47</v>
      </c>
      <c r="AL109">
        <v>53.188000000000002</v>
      </c>
      <c r="AM109">
        <v>51.423000000000002</v>
      </c>
      <c r="AN109">
        <v>355.59930000000003</v>
      </c>
      <c r="AO109">
        <v>765.82069999999999</v>
      </c>
      <c r="AP109">
        <v>5.7457779999999996</v>
      </c>
      <c r="AQ109">
        <v>1282.155</v>
      </c>
      <c r="AR109">
        <v>97.212000000000003</v>
      </c>
      <c r="AS109">
        <v>21.687999999999999</v>
      </c>
      <c r="AT109">
        <v>4.0209999999999999</v>
      </c>
      <c r="AU109">
        <v>0.52900000000000003</v>
      </c>
      <c r="AV109">
        <v>3.6999999999999998E-2</v>
      </c>
      <c r="AW109">
        <v>1.6915271999999999E-2</v>
      </c>
      <c r="AX109">
        <v>0.17699999999999999</v>
      </c>
      <c r="AY109">
        <v>0.02</v>
      </c>
      <c r="AZ109">
        <v>0.17299999999999999</v>
      </c>
      <c r="BA109">
        <v>1.4999999999999999E-2</v>
      </c>
      <c r="BB109">
        <v>0.17100000000000001</v>
      </c>
      <c r="BC109">
        <v>1.6E-2</v>
      </c>
      <c r="BD109">
        <v>0.186</v>
      </c>
      <c r="BE109">
        <v>1.6E-2</v>
      </c>
      <c r="BF109">
        <v>0.20100000000000001</v>
      </c>
      <c r="BG109">
        <v>1.2999999999999999E-2</v>
      </c>
      <c r="BH109">
        <v>0.17899999999999999</v>
      </c>
      <c r="BI109">
        <v>5.5E-2</v>
      </c>
      <c r="BJ109">
        <v>0.153</v>
      </c>
      <c r="BK109">
        <v>6.0999999999999999E-2</v>
      </c>
      <c r="BL109">
        <v>0.14499999999999999</v>
      </c>
      <c r="BM109">
        <v>6.4000000000000001E-2</v>
      </c>
      <c r="BN109">
        <v>0.17799999999999999</v>
      </c>
      <c r="BO109">
        <v>6.7000000000000004E-2</v>
      </c>
      <c r="BP109">
        <v>0.18</v>
      </c>
      <c r="BQ109">
        <v>5.2999999999999999E-2</v>
      </c>
      <c r="BR109">
        <v>-27.826499999999999</v>
      </c>
      <c r="BS109">
        <v>-7.4481000000000002</v>
      </c>
      <c r="BT109">
        <v>-5.5890000000000004</v>
      </c>
      <c r="BU109">
        <v>-40.5779</v>
      </c>
      <c r="BV109">
        <v>38.365589049999997</v>
      </c>
      <c r="BW109">
        <v>0.35905714900000002</v>
      </c>
      <c r="BX109">
        <v>0.32</v>
      </c>
      <c r="BY109">
        <v>42.03</v>
      </c>
      <c r="BZ109">
        <v>21.67</v>
      </c>
      <c r="CA109">
        <v>35.5</v>
      </c>
      <c r="CB109">
        <v>0.5</v>
      </c>
      <c r="CC109">
        <v>0.315</v>
      </c>
      <c r="CD109">
        <v>0.16800000000000001</v>
      </c>
      <c r="CE109">
        <v>42.6</v>
      </c>
      <c r="CF109">
        <v>60.7</v>
      </c>
      <c r="CG109">
        <v>76.400000000000006</v>
      </c>
      <c r="CH109">
        <v>15.7</v>
      </c>
      <c r="CI109">
        <v>16.600000000000001</v>
      </c>
      <c r="CJ109">
        <v>15.4</v>
      </c>
      <c r="CK109">
        <v>0.52329528599999997</v>
      </c>
      <c r="CL109">
        <v>0.16484876000000001</v>
      </c>
    </row>
    <row r="110" spans="1:90" x14ac:dyDescent="0.25">
      <c r="A110" t="s">
        <v>198</v>
      </c>
      <c r="B110">
        <v>406313</v>
      </c>
      <c r="C110">
        <v>5011059</v>
      </c>
      <c r="D110">
        <v>406349.45500000002</v>
      </c>
      <c r="E110">
        <v>5011051.2709999997</v>
      </c>
      <c r="F110">
        <v>838.01</v>
      </c>
      <c r="G110">
        <v>1567</v>
      </c>
      <c r="H110">
        <v>3885</v>
      </c>
      <c r="I110">
        <v>212</v>
      </c>
      <c r="J110">
        <v>3074</v>
      </c>
      <c r="K110">
        <v>2922</v>
      </c>
      <c r="L110">
        <v>2708</v>
      </c>
      <c r="M110">
        <v>2269</v>
      </c>
      <c r="N110">
        <v>1600</v>
      </c>
      <c r="O110">
        <v>804</v>
      </c>
      <c r="P110">
        <v>334</v>
      </c>
      <c r="Q110">
        <v>278</v>
      </c>
      <c r="R110">
        <v>255</v>
      </c>
      <c r="S110">
        <v>1465</v>
      </c>
      <c r="T110">
        <v>147.3355</v>
      </c>
      <c r="U110">
        <v>32.686652690000003</v>
      </c>
      <c r="V110">
        <v>22.101759999999999</v>
      </c>
      <c r="W110">
        <v>9.5963849999999997</v>
      </c>
      <c r="X110">
        <v>382450</v>
      </c>
      <c r="Y110">
        <v>5033350</v>
      </c>
      <c r="Z110">
        <v>0.122454754</v>
      </c>
      <c r="AA110">
        <v>0.394859766</v>
      </c>
      <c r="AB110">
        <v>44919.68</v>
      </c>
      <c r="AC110">
        <v>327305461</v>
      </c>
      <c r="AD110">
        <v>-0.2694492</v>
      </c>
      <c r="AE110">
        <v>2.4870070000000002</v>
      </c>
      <c r="AF110">
        <v>5.0600699999999996</v>
      </c>
      <c r="AG110">
        <v>4.6855209999999996</v>
      </c>
      <c r="AH110">
        <v>2.4759329999999999</v>
      </c>
      <c r="AI110">
        <v>2.0276380000000001</v>
      </c>
      <c r="AJ110">
        <v>0.67409732600000005</v>
      </c>
      <c r="AK110">
        <v>60</v>
      </c>
      <c r="AL110">
        <v>82.724999999999994</v>
      </c>
      <c r="AM110">
        <v>80.959000000000003</v>
      </c>
      <c r="AN110">
        <v>564.90030000000002</v>
      </c>
      <c r="AO110">
        <v>745.50289999999995</v>
      </c>
      <c r="AP110">
        <v>4.0606419999999996</v>
      </c>
      <c r="AQ110">
        <v>1271.2909999999999</v>
      </c>
      <c r="AR110">
        <v>114.693</v>
      </c>
      <c r="AS110">
        <v>23.783999999999999</v>
      </c>
      <c r="AT110">
        <v>4.9779999999999998</v>
      </c>
      <c r="AU110">
        <v>0.48399999999999999</v>
      </c>
      <c r="AV110">
        <v>8.5000000000000006E-2</v>
      </c>
      <c r="AW110">
        <v>1.8708540999999999E-2</v>
      </c>
      <c r="AX110">
        <v>0.17199999999999999</v>
      </c>
      <c r="AY110">
        <v>2.1999999999999999E-2</v>
      </c>
      <c r="AZ110">
        <v>0.16800000000000001</v>
      </c>
      <c r="BA110">
        <v>1.7999999999999999E-2</v>
      </c>
      <c r="BB110">
        <v>0.16400000000000001</v>
      </c>
      <c r="BC110">
        <v>1.9E-2</v>
      </c>
      <c r="BD110">
        <v>0.17799999999999999</v>
      </c>
      <c r="BE110">
        <v>0.02</v>
      </c>
      <c r="BF110">
        <v>0.19400000000000001</v>
      </c>
      <c r="BG110">
        <v>1.7999999999999999E-2</v>
      </c>
      <c r="BH110">
        <v>0.17</v>
      </c>
      <c r="BI110">
        <v>5.3999999999999999E-2</v>
      </c>
      <c r="BJ110">
        <v>0.14399999999999999</v>
      </c>
      <c r="BK110">
        <v>6.2E-2</v>
      </c>
      <c r="BL110">
        <v>0.13800000000000001</v>
      </c>
      <c r="BM110">
        <v>0.06</v>
      </c>
      <c r="BN110">
        <v>0.161</v>
      </c>
      <c r="BO110">
        <v>6.9000000000000006E-2</v>
      </c>
      <c r="BP110">
        <v>0.16500000000000001</v>
      </c>
      <c r="BQ110">
        <v>5.6000000000000001E-2</v>
      </c>
      <c r="BR110">
        <v>-29.9892</v>
      </c>
      <c r="BS110">
        <v>-8.7050000000000001</v>
      </c>
      <c r="BT110">
        <v>-3.5581</v>
      </c>
      <c r="BU110">
        <v>-39.646900000000002</v>
      </c>
      <c r="BV110">
        <v>38.728727360000001</v>
      </c>
      <c r="BW110">
        <v>0.36212186000000002</v>
      </c>
      <c r="BX110">
        <v>1.68</v>
      </c>
      <c r="BY110">
        <v>40.24</v>
      </c>
      <c r="BZ110">
        <v>30.66</v>
      </c>
      <c r="CA110">
        <v>26.99</v>
      </c>
      <c r="CB110">
        <v>0.44</v>
      </c>
      <c r="CC110">
        <v>0.38</v>
      </c>
      <c r="CD110">
        <v>0.185</v>
      </c>
      <c r="CE110">
        <v>43.9</v>
      </c>
      <c r="CF110">
        <v>62.1</v>
      </c>
      <c r="CG110">
        <v>77.5</v>
      </c>
      <c r="CH110">
        <v>14.9</v>
      </c>
      <c r="CI110">
        <v>16</v>
      </c>
      <c r="CJ110">
        <v>15.5</v>
      </c>
      <c r="CK110">
        <v>0.47746395200000002</v>
      </c>
      <c r="CL110">
        <v>0.20251291199999999</v>
      </c>
    </row>
    <row r="111" spans="1:90" x14ac:dyDescent="0.25">
      <c r="A111" t="s">
        <v>199</v>
      </c>
      <c r="B111">
        <v>361138</v>
      </c>
      <c r="C111">
        <v>4963467</v>
      </c>
      <c r="D111">
        <v>361358.49699999997</v>
      </c>
      <c r="E111">
        <v>4963554.1830000002</v>
      </c>
      <c r="F111">
        <v>216.02</v>
      </c>
      <c r="G111">
        <v>1634</v>
      </c>
      <c r="H111">
        <v>3092</v>
      </c>
      <c r="I111">
        <v>464</v>
      </c>
      <c r="J111">
        <v>2652</v>
      </c>
      <c r="K111">
        <v>2564</v>
      </c>
      <c r="L111">
        <v>2435</v>
      </c>
      <c r="M111">
        <v>2112</v>
      </c>
      <c r="N111">
        <v>1646</v>
      </c>
      <c r="O111">
        <v>1149</v>
      </c>
      <c r="P111">
        <v>804</v>
      </c>
      <c r="Q111">
        <v>667</v>
      </c>
      <c r="R111">
        <v>586</v>
      </c>
      <c r="S111">
        <v>963</v>
      </c>
      <c r="T111">
        <v>96.993719999999996</v>
      </c>
      <c r="U111">
        <v>10.22636045</v>
      </c>
      <c r="V111">
        <v>26.025490000000001</v>
      </c>
      <c r="W111">
        <v>16.097850000000001</v>
      </c>
      <c r="X111">
        <v>351150</v>
      </c>
      <c r="Y111">
        <v>4962950</v>
      </c>
      <c r="Z111">
        <v>0.24482969399999999</v>
      </c>
      <c r="AA111">
        <v>0.558325038</v>
      </c>
      <c r="AB111">
        <v>14884.81</v>
      </c>
      <c r="AC111">
        <v>33922837</v>
      </c>
      <c r="AD111">
        <v>-0.15818789999999999</v>
      </c>
      <c r="AE111">
        <v>2.543444</v>
      </c>
      <c r="AF111">
        <v>4.8503660000000002</v>
      </c>
      <c r="AG111">
        <v>4.1231059999999999</v>
      </c>
      <c r="AH111">
        <v>2.680482</v>
      </c>
      <c r="AI111">
        <v>1.8345020000000001</v>
      </c>
      <c r="AJ111">
        <v>0.55000092599999995</v>
      </c>
      <c r="AK111">
        <v>20</v>
      </c>
      <c r="AL111">
        <v>29.704000000000001</v>
      </c>
      <c r="AM111">
        <v>27.713999999999999</v>
      </c>
      <c r="AN111">
        <v>118.8112</v>
      </c>
      <c r="AO111">
        <v>732.66470000000004</v>
      </c>
      <c r="AP111">
        <v>7.651821</v>
      </c>
      <c r="AQ111">
        <v>1220.3420000000001</v>
      </c>
      <c r="AR111">
        <v>113.562</v>
      </c>
      <c r="AS111">
        <v>21.015000000000001</v>
      </c>
      <c r="AT111">
        <v>2.5350000000000001</v>
      </c>
      <c r="AU111">
        <v>0.501</v>
      </c>
      <c r="AV111">
        <v>0.03</v>
      </c>
      <c r="AW111">
        <v>1.7220582000000002E-2</v>
      </c>
      <c r="AX111">
        <v>0.17199999999999999</v>
      </c>
      <c r="AY111">
        <v>0.01</v>
      </c>
      <c r="AZ111">
        <v>0.159</v>
      </c>
      <c r="BA111">
        <v>7.0000000000000001E-3</v>
      </c>
      <c r="BB111">
        <v>0.17</v>
      </c>
      <c r="BC111">
        <v>7.0000000000000001E-3</v>
      </c>
      <c r="BD111">
        <v>0.19700000000000001</v>
      </c>
      <c r="BE111">
        <v>5.0000000000000001E-3</v>
      </c>
      <c r="BF111">
        <v>0.222</v>
      </c>
      <c r="BG111">
        <v>7.0000000000000001E-3</v>
      </c>
      <c r="BH111">
        <v>0.13100000000000001</v>
      </c>
      <c r="BI111">
        <v>0.03</v>
      </c>
      <c r="BJ111">
        <v>8.3000000000000004E-2</v>
      </c>
      <c r="BK111">
        <v>2.9000000000000001E-2</v>
      </c>
      <c r="BL111">
        <v>0.114</v>
      </c>
      <c r="BM111">
        <v>0.02</v>
      </c>
      <c r="BN111">
        <v>0.188</v>
      </c>
      <c r="BO111">
        <v>2.8000000000000001E-2</v>
      </c>
      <c r="BP111">
        <v>0.24199999999999999</v>
      </c>
      <c r="BQ111">
        <v>2.3E-2</v>
      </c>
      <c r="BR111">
        <v>-18.606400000000001</v>
      </c>
      <c r="BS111">
        <v>0.28420000000000001</v>
      </c>
      <c r="BT111">
        <v>-7.6403999999999996</v>
      </c>
      <c r="BU111">
        <v>-53.828600000000002</v>
      </c>
      <c r="BV111">
        <v>42.354210940000002</v>
      </c>
      <c r="BW111">
        <v>0.40017936399999998</v>
      </c>
      <c r="BX111">
        <v>1.17</v>
      </c>
      <c r="BY111">
        <v>55.99</v>
      </c>
      <c r="BZ111">
        <v>23.59</v>
      </c>
      <c r="CA111">
        <v>19.28</v>
      </c>
      <c r="CB111">
        <v>0</v>
      </c>
      <c r="CC111">
        <v>0.41299999999999998</v>
      </c>
      <c r="CD111">
        <v>0.128</v>
      </c>
      <c r="CE111">
        <v>36.700000000000003</v>
      </c>
      <c r="CF111">
        <v>55.4</v>
      </c>
      <c r="CG111">
        <v>72.900000000000006</v>
      </c>
      <c r="CH111">
        <v>13.8</v>
      </c>
      <c r="CI111">
        <v>14.5</v>
      </c>
      <c r="CJ111">
        <v>12.2</v>
      </c>
      <c r="CK111">
        <v>0.56107624</v>
      </c>
      <c r="CL111">
        <v>0.178942355</v>
      </c>
    </row>
    <row r="112" spans="1:90" x14ac:dyDescent="0.25">
      <c r="A112" t="s">
        <v>200</v>
      </c>
      <c r="B112">
        <v>381346</v>
      </c>
      <c r="C112">
        <v>4963166</v>
      </c>
      <c r="D112">
        <v>381353.02399999998</v>
      </c>
      <c r="E112">
        <v>4963253.909</v>
      </c>
      <c r="F112">
        <v>952.89</v>
      </c>
      <c r="G112">
        <v>1542</v>
      </c>
      <c r="H112">
        <v>3234</v>
      </c>
      <c r="I112">
        <v>251</v>
      </c>
      <c r="J112">
        <v>2698</v>
      </c>
      <c r="K112">
        <v>2597</v>
      </c>
      <c r="L112">
        <v>2457</v>
      </c>
      <c r="M112">
        <v>2110</v>
      </c>
      <c r="N112">
        <v>1583</v>
      </c>
      <c r="O112">
        <v>985</v>
      </c>
      <c r="P112">
        <v>513</v>
      </c>
      <c r="Q112">
        <v>350</v>
      </c>
      <c r="R112">
        <v>302</v>
      </c>
      <c r="S112">
        <v>1125</v>
      </c>
      <c r="T112">
        <v>100.90309999999999</v>
      </c>
      <c r="U112">
        <v>31.348135030000002</v>
      </c>
      <c r="V112">
        <v>22.345700000000001</v>
      </c>
      <c r="W112">
        <v>8.6365200000000009</v>
      </c>
      <c r="X112">
        <v>351850</v>
      </c>
      <c r="Y112">
        <v>4973850</v>
      </c>
      <c r="Z112">
        <v>0.141891197</v>
      </c>
      <c r="AA112">
        <v>0.42504291900000002</v>
      </c>
      <c r="AB112">
        <v>45310.14</v>
      </c>
      <c r="AC112">
        <v>255376870</v>
      </c>
      <c r="AD112">
        <v>-6.8790249999999997E-2</v>
      </c>
      <c r="AE112">
        <v>2.736583</v>
      </c>
      <c r="AF112">
        <v>4.8144770000000001</v>
      </c>
      <c r="AG112">
        <v>4.1623279999999996</v>
      </c>
      <c r="AH112">
        <v>2.4031959999999999</v>
      </c>
      <c r="AI112">
        <v>2.1108699999999998</v>
      </c>
      <c r="AJ112">
        <v>0.62045325299999998</v>
      </c>
      <c r="AK112">
        <v>67</v>
      </c>
      <c r="AL112">
        <v>81.948999999999998</v>
      </c>
      <c r="AM112">
        <v>80.700999999999993</v>
      </c>
      <c r="AN112">
        <v>591.22370000000001</v>
      </c>
      <c r="AO112">
        <v>734.04650000000004</v>
      </c>
      <c r="AP112">
        <v>4.3646349999999998</v>
      </c>
      <c r="AQ112">
        <v>1115.828</v>
      </c>
      <c r="AR112">
        <v>162.614</v>
      </c>
      <c r="AS112">
        <v>19.523</v>
      </c>
      <c r="AT112">
        <v>4.18</v>
      </c>
      <c r="AU112">
        <v>0.49199999999999999</v>
      </c>
      <c r="AV112">
        <v>4.7E-2</v>
      </c>
      <c r="AW112">
        <v>1.7496424E-2</v>
      </c>
      <c r="AX112">
        <v>0.17599999999999999</v>
      </c>
      <c r="AY112">
        <v>1.7999999999999999E-2</v>
      </c>
      <c r="AZ112">
        <v>0.159</v>
      </c>
      <c r="BA112">
        <v>1.4999999999999999E-2</v>
      </c>
      <c r="BB112">
        <v>0.16700000000000001</v>
      </c>
      <c r="BC112">
        <v>1.4E-2</v>
      </c>
      <c r="BD112">
        <v>0.192</v>
      </c>
      <c r="BE112">
        <v>1.4E-2</v>
      </c>
      <c r="BF112">
        <v>0.216</v>
      </c>
      <c r="BG112">
        <v>1.4999999999999999E-2</v>
      </c>
      <c r="BH112">
        <v>0.17199999999999999</v>
      </c>
      <c r="BI112">
        <v>4.3999999999999997E-2</v>
      </c>
      <c r="BJ112">
        <v>8.8999999999999996E-2</v>
      </c>
      <c r="BK112">
        <v>3.3000000000000002E-2</v>
      </c>
      <c r="BL112">
        <v>0.122</v>
      </c>
      <c r="BM112">
        <v>2.8000000000000001E-2</v>
      </c>
      <c r="BN112">
        <v>0.18099999999999999</v>
      </c>
      <c r="BO112">
        <v>3.1E-2</v>
      </c>
      <c r="BP112">
        <v>0.23300000000000001</v>
      </c>
      <c r="BQ112">
        <v>3.3000000000000002E-2</v>
      </c>
      <c r="BR112">
        <v>-16.734400000000001</v>
      </c>
      <c r="BS112">
        <v>-2.6093999999999999</v>
      </c>
      <c r="BT112">
        <v>-5.9855999999999998</v>
      </c>
      <c r="BU112">
        <v>-44.584600000000002</v>
      </c>
      <c r="BV112">
        <v>36.127255849999997</v>
      </c>
      <c r="BW112">
        <v>0.37975036499999998</v>
      </c>
      <c r="BX112">
        <v>1.45</v>
      </c>
      <c r="BY112">
        <v>54.05</v>
      </c>
      <c r="BZ112">
        <v>29.29</v>
      </c>
      <c r="CA112">
        <v>15.22</v>
      </c>
      <c r="CB112">
        <v>0</v>
      </c>
      <c r="CC112">
        <v>0.42699999999999999</v>
      </c>
      <c r="CD112">
        <v>0.13400000000000001</v>
      </c>
      <c r="CE112">
        <v>43.3</v>
      </c>
      <c r="CF112">
        <v>62.3</v>
      </c>
      <c r="CG112">
        <v>78.5</v>
      </c>
      <c r="CH112">
        <v>11.7</v>
      </c>
      <c r="CI112">
        <v>12.1</v>
      </c>
      <c r="CJ112">
        <v>10.8</v>
      </c>
      <c r="CK112">
        <v>0.40768008900000002</v>
      </c>
      <c r="CL112">
        <v>0.16551159400000001</v>
      </c>
    </row>
    <row r="113" spans="1:90" x14ac:dyDescent="0.25">
      <c r="A113" t="s">
        <v>201</v>
      </c>
      <c r="B113">
        <v>411140.598</v>
      </c>
      <c r="C113">
        <v>4924107.0870000003</v>
      </c>
      <c r="D113">
        <v>411549.26400000002</v>
      </c>
      <c r="E113">
        <v>4924350.99</v>
      </c>
      <c r="F113">
        <v>359.53</v>
      </c>
      <c r="G113">
        <v>810</v>
      </c>
      <c r="H113">
        <v>2625</v>
      </c>
      <c r="I113">
        <v>272</v>
      </c>
      <c r="J113">
        <v>2063</v>
      </c>
      <c r="K113">
        <v>1931</v>
      </c>
      <c r="L113">
        <v>1649</v>
      </c>
      <c r="M113">
        <v>1042</v>
      </c>
      <c r="N113">
        <v>571</v>
      </c>
      <c r="O113">
        <v>460</v>
      </c>
      <c r="P113">
        <v>396</v>
      </c>
      <c r="Q113">
        <v>376</v>
      </c>
      <c r="R113">
        <v>345</v>
      </c>
      <c r="S113">
        <v>582</v>
      </c>
      <c r="T113">
        <v>24.983640000000001</v>
      </c>
      <c r="U113">
        <v>22.257676880000002</v>
      </c>
      <c r="V113">
        <v>10.523300000000001</v>
      </c>
      <c r="W113">
        <v>3.1643439999999998</v>
      </c>
      <c r="X113">
        <v>394750</v>
      </c>
      <c r="Y113">
        <v>4909750</v>
      </c>
      <c r="Z113">
        <v>0.22000628</v>
      </c>
      <c r="AA113">
        <v>0.52926429699999999</v>
      </c>
      <c r="AB113">
        <v>29507.71</v>
      </c>
      <c r="AC113">
        <v>160974741</v>
      </c>
      <c r="AD113">
        <v>-0.36958180000000002</v>
      </c>
      <c r="AE113">
        <v>2.0714299999999999</v>
      </c>
      <c r="AF113">
        <v>4.1093140000000004</v>
      </c>
      <c r="AG113">
        <v>3.625308</v>
      </c>
      <c r="AH113">
        <v>2.1057419999999998</v>
      </c>
      <c r="AI113">
        <v>2.5586099999999998</v>
      </c>
      <c r="AJ113">
        <v>0.85588323600000005</v>
      </c>
      <c r="AK113">
        <v>24</v>
      </c>
      <c r="AL113">
        <v>40.424999999999997</v>
      </c>
      <c r="AM113">
        <v>38.375999999999998</v>
      </c>
      <c r="AN113">
        <v>307.71570000000003</v>
      </c>
      <c r="AO113">
        <v>678.31050000000005</v>
      </c>
      <c r="AP113">
        <v>3.717409</v>
      </c>
      <c r="AQ113">
        <v>1170.761</v>
      </c>
      <c r="AR113">
        <v>203.78</v>
      </c>
      <c r="AS113">
        <v>24.867000000000001</v>
      </c>
      <c r="AT113">
        <v>1.91</v>
      </c>
      <c r="AU113">
        <v>0.38100000000000001</v>
      </c>
      <c r="AV113">
        <v>4.1000000000000002E-2</v>
      </c>
      <c r="AW113">
        <v>2.1240030999999999E-2</v>
      </c>
      <c r="AX113">
        <v>0.189</v>
      </c>
      <c r="AY113">
        <v>1.0999999999999999E-2</v>
      </c>
      <c r="AZ113">
        <v>0.16600000000000001</v>
      </c>
      <c r="BA113">
        <v>0.01</v>
      </c>
      <c r="BB113">
        <v>0.14899999999999999</v>
      </c>
      <c r="BC113">
        <v>8.0000000000000002E-3</v>
      </c>
      <c r="BD113">
        <v>0.152</v>
      </c>
      <c r="BE113">
        <v>8.9999999999999993E-3</v>
      </c>
      <c r="BF113">
        <v>0.159</v>
      </c>
      <c r="BG113">
        <v>8.0000000000000002E-3</v>
      </c>
      <c r="BH113">
        <v>0.24</v>
      </c>
      <c r="BI113">
        <v>7.2999999999999995E-2</v>
      </c>
      <c r="BJ113">
        <v>0.216</v>
      </c>
      <c r="BK113">
        <v>3.5000000000000003E-2</v>
      </c>
      <c r="BL113">
        <v>0.128</v>
      </c>
      <c r="BM113">
        <v>3.5999999999999997E-2</v>
      </c>
      <c r="BN113">
        <v>0.152</v>
      </c>
      <c r="BO113">
        <v>0.05</v>
      </c>
      <c r="BP113">
        <v>0.156</v>
      </c>
      <c r="BQ113">
        <v>2.8000000000000001E-2</v>
      </c>
      <c r="BR113">
        <v>-4.5678000000000001</v>
      </c>
      <c r="BS113">
        <v>-8.2799999999999999E-2</v>
      </c>
      <c r="BT113">
        <v>-1.7256</v>
      </c>
      <c r="BU113">
        <v>-37.367699999999999</v>
      </c>
      <c r="BV113">
        <v>29.41060689</v>
      </c>
      <c r="BW113">
        <v>0.29428165000000001</v>
      </c>
      <c r="BX113">
        <v>3.52</v>
      </c>
      <c r="BY113">
        <v>38.74</v>
      </c>
      <c r="BZ113">
        <v>55.07</v>
      </c>
      <c r="CA113">
        <v>2.68</v>
      </c>
      <c r="CB113">
        <v>0</v>
      </c>
      <c r="CC113">
        <v>0.55000000000000004</v>
      </c>
      <c r="CD113">
        <v>8.4000000000000005E-2</v>
      </c>
      <c r="CE113">
        <v>48.9</v>
      </c>
      <c r="CF113">
        <v>68.099999999999994</v>
      </c>
      <c r="CG113">
        <v>83.3</v>
      </c>
      <c r="CH113">
        <v>6.7</v>
      </c>
      <c r="CI113">
        <v>6.1</v>
      </c>
      <c r="CJ113">
        <v>4.5</v>
      </c>
      <c r="CK113">
        <v>0.49874651199999998</v>
      </c>
      <c r="CL113">
        <v>0.15094996299999999</v>
      </c>
    </row>
    <row r="114" spans="1:90" x14ac:dyDescent="0.25">
      <c r="A114" t="s">
        <v>202</v>
      </c>
      <c r="B114">
        <v>393299.13400000002</v>
      </c>
      <c r="C114">
        <v>4902835.8140000002</v>
      </c>
      <c r="D114">
        <v>393362.391</v>
      </c>
      <c r="E114">
        <v>4901855.8130000001</v>
      </c>
      <c r="F114">
        <v>57.48</v>
      </c>
      <c r="G114">
        <v>1571</v>
      </c>
      <c r="H114">
        <v>2625</v>
      </c>
      <c r="I114">
        <v>764</v>
      </c>
      <c r="J114">
        <v>2275</v>
      </c>
      <c r="K114">
        <v>2180</v>
      </c>
      <c r="L114">
        <v>2076</v>
      </c>
      <c r="M114">
        <v>1904</v>
      </c>
      <c r="N114">
        <v>1573</v>
      </c>
      <c r="O114">
        <v>1242</v>
      </c>
      <c r="P114">
        <v>1028</v>
      </c>
      <c r="Q114">
        <v>934</v>
      </c>
      <c r="R114">
        <v>875</v>
      </c>
      <c r="S114">
        <v>662</v>
      </c>
      <c r="T114">
        <v>340.29219999999998</v>
      </c>
      <c r="U114">
        <v>4.8071270349999997</v>
      </c>
      <c r="V114">
        <v>25.101389999999999</v>
      </c>
      <c r="W114">
        <v>21.367640000000002</v>
      </c>
      <c r="X114">
        <v>393250</v>
      </c>
      <c r="Y114">
        <v>4897050</v>
      </c>
      <c r="Z114">
        <v>0.34290866800000003</v>
      </c>
      <c r="AA114">
        <v>0.66076083200000002</v>
      </c>
      <c r="AB114">
        <v>6849.71</v>
      </c>
      <c r="AC114">
        <v>8684679</v>
      </c>
      <c r="AD114">
        <v>-0.201043</v>
      </c>
      <c r="AE114">
        <v>2.0487690000000001</v>
      </c>
      <c r="AF114">
        <v>3.5371160000000001</v>
      </c>
      <c r="AG114">
        <v>4.25</v>
      </c>
      <c r="AH114">
        <v>1.439435</v>
      </c>
      <c r="AI114">
        <v>1.255104</v>
      </c>
      <c r="AJ114">
        <v>0.637446242</v>
      </c>
      <c r="AK114">
        <v>10</v>
      </c>
      <c r="AL114">
        <v>12.946999999999999</v>
      </c>
      <c r="AM114">
        <v>11.257</v>
      </c>
      <c r="AN114">
        <v>36.640410000000003</v>
      </c>
      <c r="AO114">
        <v>642.82429999999999</v>
      </c>
      <c r="AP114">
        <v>11.618320000000001</v>
      </c>
      <c r="AQ114">
        <v>1330.79</v>
      </c>
      <c r="AR114">
        <v>18.486000000000001</v>
      </c>
      <c r="AS114">
        <v>26.158000000000001</v>
      </c>
      <c r="AT114">
        <v>2.39</v>
      </c>
      <c r="AU114">
        <v>0.441</v>
      </c>
      <c r="AV114">
        <v>3.2000000000000001E-2</v>
      </c>
      <c r="AW114">
        <v>1.9655994E-2</v>
      </c>
      <c r="AX114">
        <v>0.19600000000000001</v>
      </c>
      <c r="AY114">
        <v>0.01</v>
      </c>
      <c r="AZ114">
        <v>0.16200000000000001</v>
      </c>
      <c r="BA114">
        <v>6.0000000000000001E-3</v>
      </c>
      <c r="BB114">
        <v>0.14799999999999999</v>
      </c>
      <c r="BC114">
        <v>4.0000000000000001E-3</v>
      </c>
      <c r="BD114">
        <v>0.16</v>
      </c>
      <c r="BE114">
        <v>4.0000000000000001E-3</v>
      </c>
      <c r="BF114">
        <v>0.16700000000000001</v>
      </c>
      <c r="BG114">
        <v>6.0000000000000001E-3</v>
      </c>
      <c r="BH114">
        <v>0.30099999999999999</v>
      </c>
      <c r="BI114">
        <v>4.7E-2</v>
      </c>
      <c r="BJ114">
        <v>0.22600000000000001</v>
      </c>
      <c r="BK114">
        <v>3.5000000000000003E-2</v>
      </c>
      <c r="BL114">
        <v>0.14399999999999999</v>
      </c>
      <c r="BM114">
        <v>1.2999999999999999E-2</v>
      </c>
      <c r="BN114">
        <v>0.218</v>
      </c>
      <c r="BO114">
        <v>1.7999999999999999E-2</v>
      </c>
      <c r="BP114">
        <v>0.19700000000000001</v>
      </c>
      <c r="BQ114">
        <v>0.01</v>
      </c>
      <c r="BR114">
        <v>0.34820000000000001</v>
      </c>
      <c r="BS114">
        <v>-3.5825</v>
      </c>
      <c r="BT114">
        <v>-3.1640000000000001</v>
      </c>
      <c r="BU114">
        <v>-38.9773</v>
      </c>
      <c r="BV114">
        <v>31.82642684</v>
      </c>
      <c r="BW114">
        <v>0.273995286</v>
      </c>
      <c r="BX114">
        <v>0</v>
      </c>
      <c r="BY114">
        <v>65.290000000000006</v>
      </c>
      <c r="BZ114">
        <v>18</v>
      </c>
      <c r="CA114">
        <v>16.78</v>
      </c>
      <c r="CB114">
        <v>0</v>
      </c>
      <c r="CC114">
        <v>0.437</v>
      </c>
      <c r="CD114">
        <v>0.112</v>
      </c>
      <c r="CE114">
        <v>42.5</v>
      </c>
      <c r="CF114">
        <v>62.1</v>
      </c>
      <c r="CG114">
        <v>78.8</v>
      </c>
      <c r="CH114">
        <v>8.6999999999999993</v>
      </c>
      <c r="CI114">
        <v>8.8000000000000007</v>
      </c>
      <c r="CJ114">
        <v>6.9</v>
      </c>
      <c r="CK114">
        <v>0.338437502</v>
      </c>
      <c r="CL114">
        <v>0.23207096399999999</v>
      </c>
    </row>
    <row r="115" spans="1:90" x14ac:dyDescent="0.25">
      <c r="A115" t="s">
        <v>203</v>
      </c>
      <c r="B115">
        <v>396682</v>
      </c>
      <c r="C115">
        <v>4973652</v>
      </c>
      <c r="D115">
        <v>396757</v>
      </c>
      <c r="E115">
        <v>4973755</v>
      </c>
      <c r="F115">
        <v>3955.59</v>
      </c>
      <c r="G115">
        <v>1101</v>
      </c>
      <c r="H115">
        <v>3760</v>
      </c>
      <c r="I115">
        <v>207</v>
      </c>
      <c r="J115">
        <v>2703</v>
      </c>
      <c r="K115">
        <v>2549</v>
      </c>
      <c r="L115">
        <v>2326</v>
      </c>
      <c r="M115">
        <v>1768</v>
      </c>
      <c r="N115">
        <v>876</v>
      </c>
      <c r="O115">
        <v>344</v>
      </c>
      <c r="P115">
        <v>267</v>
      </c>
      <c r="Q115">
        <v>254</v>
      </c>
      <c r="R115">
        <v>245</v>
      </c>
      <c r="S115">
        <v>1424</v>
      </c>
      <c r="T115">
        <v>56.324489999999997</v>
      </c>
      <c r="U115">
        <v>39.213682230000003</v>
      </c>
      <c r="V115">
        <v>14.12482</v>
      </c>
      <c r="W115">
        <v>2.1305860000000001</v>
      </c>
      <c r="X115">
        <v>366550</v>
      </c>
      <c r="Y115">
        <v>4948750</v>
      </c>
      <c r="Z115">
        <v>0.26685814600000002</v>
      </c>
      <c r="AA115">
        <v>0.58290165900000002</v>
      </c>
      <c r="AB115">
        <v>70353.25</v>
      </c>
      <c r="AC115">
        <v>720146798</v>
      </c>
      <c r="AD115">
        <v>-1.887225E-2</v>
      </c>
      <c r="AE115">
        <v>2.2742249999999999</v>
      </c>
      <c r="AF115">
        <v>4.3842610000000004</v>
      </c>
      <c r="AG115">
        <v>3.9637250000000002</v>
      </c>
      <c r="AH115">
        <v>2.1486160000000001</v>
      </c>
      <c r="AI115">
        <v>2.608425</v>
      </c>
      <c r="AJ115">
        <v>0.79983517000000004</v>
      </c>
      <c r="AK115">
        <v>84</v>
      </c>
      <c r="AL115">
        <v>121.749</v>
      </c>
      <c r="AM115">
        <v>109.727</v>
      </c>
      <c r="AN115">
        <v>3163.82</v>
      </c>
      <c r="AO115">
        <v>721.78430000000003</v>
      </c>
      <c r="AP115">
        <v>3.3533490000000001</v>
      </c>
      <c r="AQ115">
        <v>984.55200000000002</v>
      </c>
      <c r="AR115">
        <v>158.185</v>
      </c>
      <c r="AS115">
        <v>21.247</v>
      </c>
      <c r="AT115">
        <v>4.5019999999999998</v>
      </c>
      <c r="AU115">
        <v>0.41499999999999998</v>
      </c>
      <c r="AV115">
        <v>7.6999999999999999E-2</v>
      </c>
      <c r="AW115">
        <v>2.1580373999999999E-2</v>
      </c>
      <c r="AX115">
        <v>0.17199999999999999</v>
      </c>
      <c r="AY115">
        <v>2.1999999999999999E-2</v>
      </c>
      <c r="AZ115">
        <v>0.159</v>
      </c>
      <c r="BA115">
        <v>1.7000000000000001E-2</v>
      </c>
      <c r="BB115">
        <v>0.156</v>
      </c>
      <c r="BC115">
        <v>1.9E-2</v>
      </c>
      <c r="BD115">
        <v>0.16300000000000001</v>
      </c>
      <c r="BE115">
        <v>2.4E-2</v>
      </c>
      <c r="BF115">
        <v>0.182</v>
      </c>
      <c r="BG115">
        <v>2.8000000000000001E-2</v>
      </c>
      <c r="BH115">
        <v>0.17499999999999999</v>
      </c>
      <c r="BI115">
        <v>6.0999999999999999E-2</v>
      </c>
      <c r="BJ115">
        <v>0.13900000000000001</v>
      </c>
      <c r="BK115">
        <v>5.0999999999999997E-2</v>
      </c>
      <c r="BL115">
        <v>0.13500000000000001</v>
      </c>
      <c r="BM115">
        <v>0.05</v>
      </c>
      <c r="BN115">
        <v>0.14899999999999999</v>
      </c>
      <c r="BO115">
        <v>4.7E-2</v>
      </c>
      <c r="BP115">
        <v>0.17599999999999999</v>
      </c>
      <c r="BQ115">
        <v>0.05</v>
      </c>
      <c r="BR115">
        <v>-12.734999999999999</v>
      </c>
      <c r="BS115">
        <v>-0.33550000000000002</v>
      </c>
      <c r="BT115">
        <v>-2.6570999999999998</v>
      </c>
      <c r="BU115">
        <v>-35.932899999999997</v>
      </c>
      <c r="BV115">
        <v>29.360659129999998</v>
      </c>
      <c r="BW115">
        <v>0.34717325300000001</v>
      </c>
      <c r="BX115">
        <v>2.12</v>
      </c>
      <c r="BY115">
        <v>35.89</v>
      </c>
      <c r="BZ115">
        <v>51.85</v>
      </c>
      <c r="CA115">
        <v>10.050000000000001</v>
      </c>
      <c r="CB115">
        <v>0.09</v>
      </c>
      <c r="CC115">
        <v>0.48099999999999998</v>
      </c>
      <c r="CD115">
        <v>0.13500000000000001</v>
      </c>
      <c r="CE115">
        <v>46.3</v>
      </c>
      <c r="CF115">
        <v>65.099999999999994</v>
      </c>
      <c r="CG115">
        <v>80.7</v>
      </c>
      <c r="CH115">
        <v>11.8</v>
      </c>
      <c r="CI115">
        <v>11.8</v>
      </c>
      <c r="CJ115">
        <v>9.6999999999999993</v>
      </c>
      <c r="CK115">
        <v>0.322999749</v>
      </c>
      <c r="CL115">
        <v>0.176906483</v>
      </c>
    </row>
    <row r="116" spans="1:90" x14ac:dyDescent="0.25">
      <c r="A116" t="s">
        <v>204</v>
      </c>
      <c r="B116">
        <v>456575.44699999999</v>
      </c>
      <c r="C116">
        <v>4998852.2589999996</v>
      </c>
      <c r="D116">
        <v>457083</v>
      </c>
      <c r="E116">
        <v>4999277</v>
      </c>
      <c r="F116">
        <v>13732.09</v>
      </c>
      <c r="G116">
        <v>1257</v>
      </c>
      <c r="H116">
        <v>4743</v>
      </c>
      <c r="I116">
        <v>92</v>
      </c>
      <c r="J116">
        <v>3012</v>
      </c>
      <c r="K116">
        <v>2819</v>
      </c>
      <c r="L116">
        <v>2588</v>
      </c>
      <c r="M116">
        <v>2076</v>
      </c>
      <c r="N116">
        <v>1114</v>
      </c>
      <c r="O116">
        <v>314</v>
      </c>
      <c r="P116">
        <v>242</v>
      </c>
      <c r="Q116">
        <v>219</v>
      </c>
      <c r="R116">
        <v>181</v>
      </c>
      <c r="S116">
        <v>1762</v>
      </c>
      <c r="T116">
        <v>103.47580000000001</v>
      </c>
      <c r="U116">
        <v>79.926891710000007</v>
      </c>
      <c r="V116">
        <v>16.146509999999999</v>
      </c>
      <c r="W116">
        <v>1.7459720000000001</v>
      </c>
      <c r="X116">
        <v>377250</v>
      </c>
      <c r="Y116">
        <v>5003150</v>
      </c>
      <c r="Z116">
        <v>0.267807464</v>
      </c>
      <c r="AA116">
        <v>0.583937543</v>
      </c>
      <c r="AB116">
        <v>154844.79999999999</v>
      </c>
      <c r="AC116">
        <v>2319474107</v>
      </c>
      <c r="AD116">
        <v>-0.54690539999999999</v>
      </c>
      <c r="AE116">
        <v>2.9220519999999999</v>
      </c>
      <c r="AF116">
        <v>4.6442170000000003</v>
      </c>
      <c r="AG116">
        <v>4.3368760000000002</v>
      </c>
      <c r="AH116">
        <v>2.3315000000000001</v>
      </c>
      <c r="AI116">
        <v>2.499104</v>
      </c>
      <c r="AJ116">
        <v>0.73781922499999997</v>
      </c>
      <c r="AK116">
        <v>170</v>
      </c>
      <c r="AL116">
        <v>226.44200000000001</v>
      </c>
      <c r="AM116">
        <v>225.19300000000001</v>
      </c>
      <c r="AN116">
        <v>10131.799999999999</v>
      </c>
      <c r="AO116">
        <v>743.74260000000004</v>
      </c>
      <c r="AP116">
        <v>1.9584440000000001</v>
      </c>
      <c r="AQ116">
        <v>987.42100000000005</v>
      </c>
      <c r="AR116">
        <v>207.04900000000001</v>
      </c>
      <c r="AS116">
        <v>21.148</v>
      </c>
      <c r="AT116">
        <v>6.3289999999999997</v>
      </c>
      <c r="AU116">
        <v>0.43</v>
      </c>
      <c r="AV116">
        <v>0.105</v>
      </c>
      <c r="AW116">
        <v>2.1417410000000001E-2</v>
      </c>
      <c r="AX116">
        <v>0.18</v>
      </c>
      <c r="AY116">
        <v>3.1E-2</v>
      </c>
      <c r="AZ116">
        <v>0.16700000000000001</v>
      </c>
      <c r="BA116">
        <v>2.7E-2</v>
      </c>
      <c r="BB116">
        <v>0.16600000000000001</v>
      </c>
      <c r="BC116">
        <v>2.4E-2</v>
      </c>
      <c r="BD116">
        <v>0.17499999999999999</v>
      </c>
      <c r="BE116">
        <v>2.8000000000000001E-2</v>
      </c>
      <c r="BF116">
        <v>0.191</v>
      </c>
      <c r="BG116">
        <v>3.4000000000000002E-2</v>
      </c>
      <c r="BH116">
        <v>0.16900000000000001</v>
      </c>
      <c r="BI116">
        <v>5.6000000000000001E-2</v>
      </c>
      <c r="BJ116">
        <v>0.155</v>
      </c>
      <c r="BK116">
        <v>6.0999999999999999E-2</v>
      </c>
      <c r="BL116">
        <v>0.161</v>
      </c>
      <c r="BM116">
        <v>5.8999999999999997E-2</v>
      </c>
      <c r="BN116">
        <v>0.187</v>
      </c>
      <c r="BO116">
        <v>6.4000000000000001E-2</v>
      </c>
      <c r="BP116">
        <v>0.20399999999999999</v>
      </c>
      <c r="BQ116">
        <v>0.06</v>
      </c>
      <c r="BR116">
        <v>-15.0341</v>
      </c>
      <c r="BS116">
        <v>-3.7387999999999999</v>
      </c>
      <c r="BT116">
        <v>-1.4749000000000001</v>
      </c>
      <c r="BU116">
        <v>-29.498699999999999</v>
      </c>
      <c r="BV116">
        <v>27.692594029999999</v>
      </c>
      <c r="BW116">
        <v>0.33340684900000001</v>
      </c>
      <c r="BX116">
        <v>3.98</v>
      </c>
      <c r="BY116">
        <v>34.590000000000003</v>
      </c>
      <c r="BZ116">
        <v>42.77</v>
      </c>
      <c r="CA116">
        <v>18.2</v>
      </c>
      <c r="CB116">
        <v>0.46</v>
      </c>
      <c r="CC116">
        <v>0.42499999999999999</v>
      </c>
      <c r="CD116">
        <v>0.16300000000000001</v>
      </c>
      <c r="CE116">
        <v>46.1</v>
      </c>
      <c r="CF116">
        <v>64.400000000000006</v>
      </c>
      <c r="CG116">
        <v>79.5</v>
      </c>
      <c r="CH116">
        <v>13.7</v>
      </c>
      <c r="CI116">
        <v>14.5</v>
      </c>
      <c r="CJ116">
        <v>13.8</v>
      </c>
      <c r="CK116">
        <v>0.35838469699999997</v>
      </c>
      <c r="CL116">
        <v>0.204383701</v>
      </c>
    </row>
    <row r="117" spans="1:90" x14ac:dyDescent="0.25">
      <c r="A117" t="s">
        <v>205</v>
      </c>
      <c r="B117">
        <v>404428.07400000002</v>
      </c>
      <c r="C117">
        <v>4998160.7630000003</v>
      </c>
      <c r="D117">
        <v>404453.57699999999</v>
      </c>
      <c r="E117">
        <v>4998347.4160000002</v>
      </c>
      <c r="F117">
        <v>7684.58</v>
      </c>
      <c r="G117">
        <v>1083</v>
      </c>
      <c r="H117">
        <v>3760</v>
      </c>
      <c r="I117">
        <v>188</v>
      </c>
      <c r="J117">
        <v>2773</v>
      </c>
      <c r="K117">
        <v>2603</v>
      </c>
      <c r="L117">
        <v>2361</v>
      </c>
      <c r="M117">
        <v>1785</v>
      </c>
      <c r="N117">
        <v>802</v>
      </c>
      <c r="O117">
        <v>308</v>
      </c>
      <c r="P117">
        <v>254</v>
      </c>
      <c r="Q117">
        <v>241</v>
      </c>
      <c r="R117">
        <v>234</v>
      </c>
      <c r="S117">
        <v>1477</v>
      </c>
      <c r="T117">
        <v>78.857330000000005</v>
      </c>
      <c r="U117">
        <v>45.748585310000003</v>
      </c>
      <c r="V117">
        <v>13.95356</v>
      </c>
      <c r="W117">
        <v>1.4031210000000001</v>
      </c>
      <c r="X117">
        <v>368350</v>
      </c>
      <c r="Y117">
        <v>4970250</v>
      </c>
      <c r="Z117">
        <v>0.34579774200000002</v>
      </c>
      <c r="AA117">
        <v>0.66353851399999997</v>
      </c>
      <c r="AB117">
        <v>87792.88</v>
      </c>
      <c r="AC117">
        <v>1274298875</v>
      </c>
      <c r="AD117">
        <v>1.258983E-2</v>
      </c>
      <c r="AE117">
        <v>2.155233</v>
      </c>
      <c r="AF117">
        <v>4.3301030000000003</v>
      </c>
      <c r="AG117">
        <v>3.9584760000000001</v>
      </c>
      <c r="AH117">
        <v>2.1785909999999999</v>
      </c>
      <c r="AI117">
        <v>2.4746419999999998</v>
      </c>
      <c r="AJ117">
        <v>0.77347662500000003</v>
      </c>
      <c r="AK117">
        <v>113</v>
      </c>
      <c r="AL117">
        <v>149.07300000000001</v>
      </c>
      <c r="AM117">
        <v>147.82400000000001</v>
      </c>
      <c r="AN117">
        <v>5943.8429999999998</v>
      </c>
      <c r="AO117">
        <v>728.78049999999996</v>
      </c>
      <c r="AP117">
        <v>2.6796829999999998</v>
      </c>
      <c r="AQ117">
        <v>976.13300000000004</v>
      </c>
      <c r="AR117">
        <v>181.999</v>
      </c>
      <c r="AS117">
        <v>21.861999999999998</v>
      </c>
      <c r="AT117">
        <v>5.3680000000000003</v>
      </c>
      <c r="AU117">
        <v>0.40899999999999997</v>
      </c>
      <c r="AV117">
        <v>9.2999999999999999E-2</v>
      </c>
      <c r="AW117">
        <v>2.2396538000000001E-2</v>
      </c>
      <c r="AX117">
        <v>0.17100000000000001</v>
      </c>
      <c r="AY117">
        <v>0.02</v>
      </c>
      <c r="AZ117">
        <v>0.159</v>
      </c>
      <c r="BA117">
        <v>1.7000000000000001E-2</v>
      </c>
      <c r="BB117">
        <v>0.159</v>
      </c>
      <c r="BC117">
        <v>1.7000000000000001E-2</v>
      </c>
      <c r="BD117">
        <v>0.16700000000000001</v>
      </c>
      <c r="BE117">
        <v>2.1999999999999999E-2</v>
      </c>
      <c r="BF117">
        <v>0.182</v>
      </c>
      <c r="BG117">
        <v>2.8000000000000001E-2</v>
      </c>
      <c r="BH117">
        <v>0.16700000000000001</v>
      </c>
      <c r="BI117">
        <v>5.3999999999999999E-2</v>
      </c>
      <c r="BJ117">
        <v>0.14099999999999999</v>
      </c>
      <c r="BK117">
        <v>4.8000000000000001E-2</v>
      </c>
      <c r="BL117">
        <v>0.14799999999999999</v>
      </c>
      <c r="BM117">
        <v>4.7E-2</v>
      </c>
      <c r="BN117">
        <v>0.16800000000000001</v>
      </c>
      <c r="BO117">
        <v>5.1999999999999998E-2</v>
      </c>
      <c r="BP117">
        <v>0.189</v>
      </c>
      <c r="BQ117">
        <v>4.9000000000000002E-2</v>
      </c>
      <c r="BR117">
        <v>-15.1303</v>
      </c>
      <c r="BS117">
        <v>-1.7355</v>
      </c>
      <c r="BT117">
        <v>-2.0261999999999998</v>
      </c>
      <c r="BU117">
        <v>-33.354300000000002</v>
      </c>
      <c r="BV117">
        <v>29.068092360000001</v>
      </c>
      <c r="BW117">
        <v>0.34919493499999998</v>
      </c>
      <c r="BX117">
        <v>5.0199999999999996</v>
      </c>
      <c r="BY117">
        <v>34.22</v>
      </c>
      <c r="BZ117">
        <v>48.39</v>
      </c>
      <c r="CA117">
        <v>12.1</v>
      </c>
      <c r="CB117">
        <v>0.27</v>
      </c>
      <c r="CC117">
        <v>0.46600000000000003</v>
      </c>
      <c r="CD117">
        <v>0.13700000000000001</v>
      </c>
      <c r="CE117">
        <v>46.8</v>
      </c>
      <c r="CF117">
        <v>65.5</v>
      </c>
      <c r="CG117">
        <v>80.8</v>
      </c>
      <c r="CH117">
        <v>12</v>
      </c>
      <c r="CI117">
        <v>12.1</v>
      </c>
      <c r="CJ117">
        <v>10.5</v>
      </c>
      <c r="CK117">
        <v>0.324142559</v>
      </c>
      <c r="CL117">
        <v>0.18565200400000001</v>
      </c>
    </row>
    <row r="118" spans="1:90" x14ac:dyDescent="0.25">
      <c r="A118" t="s">
        <v>206</v>
      </c>
      <c r="B118">
        <v>354451</v>
      </c>
      <c r="C118">
        <v>4950954</v>
      </c>
      <c r="D118">
        <v>354654.08199999999</v>
      </c>
      <c r="E118">
        <v>4950948.79</v>
      </c>
      <c r="F118">
        <v>37.590000000000003</v>
      </c>
      <c r="G118">
        <v>2251</v>
      </c>
      <c r="H118">
        <v>3707</v>
      </c>
      <c r="I118">
        <v>1319</v>
      </c>
      <c r="J118">
        <v>3023</v>
      </c>
      <c r="K118">
        <v>2908</v>
      </c>
      <c r="L118">
        <v>2749</v>
      </c>
      <c r="M118">
        <v>2523</v>
      </c>
      <c r="N118">
        <v>2277</v>
      </c>
      <c r="O118">
        <v>1948</v>
      </c>
      <c r="P118">
        <v>1715</v>
      </c>
      <c r="Q118">
        <v>1575</v>
      </c>
      <c r="R118">
        <v>1478</v>
      </c>
      <c r="S118">
        <v>575</v>
      </c>
      <c r="T118">
        <v>81.915409999999994</v>
      </c>
      <c r="U118">
        <v>4.2087792679999998</v>
      </c>
      <c r="V118">
        <v>23.519010000000002</v>
      </c>
      <c r="W118">
        <v>31.283290000000001</v>
      </c>
      <c r="X118">
        <v>350450</v>
      </c>
      <c r="Y118">
        <v>4950750</v>
      </c>
      <c r="Z118">
        <v>0.35729884699999997</v>
      </c>
      <c r="AA118">
        <v>0.67448278100000003</v>
      </c>
      <c r="AB118">
        <v>6050.2250000000004</v>
      </c>
      <c r="AC118">
        <v>6172993</v>
      </c>
      <c r="AD118">
        <v>-0.21799650000000001</v>
      </c>
      <c r="AE118">
        <v>2.119497</v>
      </c>
      <c r="AF118" t="s">
        <v>94</v>
      </c>
      <c r="AG118">
        <v>22.86223</v>
      </c>
      <c r="AH118">
        <v>0.60819978699999999</v>
      </c>
      <c r="AI118" t="s">
        <v>94</v>
      </c>
      <c r="AJ118" t="s">
        <v>94</v>
      </c>
      <c r="AK118">
        <v>8</v>
      </c>
      <c r="AL118">
        <v>10.257</v>
      </c>
      <c r="AM118">
        <v>8.4329999999999998</v>
      </c>
      <c r="AN118" t="s">
        <v>94</v>
      </c>
      <c r="AO118">
        <v>737.85659999999996</v>
      </c>
      <c r="AP118">
        <v>13.103630000000001</v>
      </c>
      <c r="AQ118">
        <v>1105.48</v>
      </c>
      <c r="AR118">
        <v>39.658000000000001</v>
      </c>
      <c r="AS118">
        <v>18.210999999999999</v>
      </c>
      <c r="AT118">
        <v>1.2769999999999999</v>
      </c>
      <c r="AU118">
        <v>0.48899999999999999</v>
      </c>
      <c r="AV118">
        <v>1.7999999999999999E-2</v>
      </c>
      <c r="AW118">
        <v>1.6473386999999999E-2</v>
      </c>
      <c r="AX118">
        <v>0.17699999999999999</v>
      </c>
      <c r="AY118">
        <v>5.0000000000000001E-3</v>
      </c>
      <c r="AZ118">
        <v>0.17899999999999999</v>
      </c>
      <c r="BA118">
        <v>5.0000000000000001E-3</v>
      </c>
      <c r="BB118">
        <v>0.183</v>
      </c>
      <c r="BC118">
        <v>7.0000000000000001E-3</v>
      </c>
      <c r="BD118">
        <v>0.193</v>
      </c>
      <c r="BE118">
        <v>4.0000000000000001E-3</v>
      </c>
      <c r="BF118">
        <v>0.215</v>
      </c>
      <c r="BG118">
        <v>2E-3</v>
      </c>
      <c r="BH118">
        <v>0.215</v>
      </c>
      <c r="BI118">
        <v>0.02</v>
      </c>
      <c r="BJ118">
        <v>0.11899999999999999</v>
      </c>
      <c r="BK118">
        <v>1.7999999999999999E-2</v>
      </c>
      <c r="BL118">
        <v>0.111</v>
      </c>
      <c r="BM118">
        <v>2.1000000000000001E-2</v>
      </c>
      <c r="BN118">
        <v>0.13600000000000001</v>
      </c>
      <c r="BO118">
        <v>1.7999999999999999E-2</v>
      </c>
      <c r="BP118">
        <v>0.19500000000000001</v>
      </c>
      <c r="BQ118">
        <v>1.2999999999999999E-2</v>
      </c>
      <c r="BR118">
        <v>-25.203099999999999</v>
      </c>
      <c r="BS118">
        <v>-1.9690000000000001</v>
      </c>
      <c r="BT118">
        <v>-7.8173000000000004</v>
      </c>
      <c r="BU118">
        <v>-40.757599999999996</v>
      </c>
      <c r="BV118">
        <v>35.479204180000004</v>
      </c>
      <c r="BW118">
        <v>0.36128272700000003</v>
      </c>
      <c r="BX118">
        <v>0</v>
      </c>
      <c r="BY118">
        <v>8.7100000000000009</v>
      </c>
      <c r="BZ118">
        <v>32.17</v>
      </c>
      <c r="CA118">
        <v>59.23</v>
      </c>
      <c r="CB118">
        <v>0</v>
      </c>
      <c r="CC118">
        <v>0.23400000000000001</v>
      </c>
      <c r="CD118">
        <v>0.09</v>
      </c>
      <c r="CE118">
        <v>35</v>
      </c>
      <c r="CF118">
        <v>53.5</v>
      </c>
      <c r="CG118">
        <v>71.3</v>
      </c>
      <c r="CH118">
        <v>14.4</v>
      </c>
      <c r="CI118">
        <v>14.5</v>
      </c>
      <c r="CJ118">
        <v>11.7</v>
      </c>
      <c r="CK118">
        <v>0.54810810899999995</v>
      </c>
      <c r="CL118">
        <v>0.13718871799999999</v>
      </c>
    </row>
    <row r="119" spans="1:90" x14ac:dyDescent="0.25">
      <c r="A119" t="s">
        <v>207</v>
      </c>
      <c r="B119">
        <v>485975</v>
      </c>
      <c r="C119">
        <v>4986981</v>
      </c>
      <c r="D119">
        <v>485857</v>
      </c>
      <c r="E119">
        <v>4987167</v>
      </c>
      <c r="F119">
        <v>25639.61</v>
      </c>
      <c r="G119">
        <v>959</v>
      </c>
      <c r="H119">
        <v>4743</v>
      </c>
      <c r="I119">
        <v>32</v>
      </c>
      <c r="J119">
        <v>2849</v>
      </c>
      <c r="K119">
        <v>2634</v>
      </c>
      <c r="L119">
        <v>2346</v>
      </c>
      <c r="M119">
        <v>1618</v>
      </c>
      <c r="N119">
        <v>548</v>
      </c>
      <c r="O119">
        <v>254</v>
      </c>
      <c r="P119">
        <v>160</v>
      </c>
      <c r="Q119">
        <v>123</v>
      </c>
      <c r="R119">
        <v>105</v>
      </c>
      <c r="S119">
        <v>1364</v>
      </c>
      <c r="T119">
        <v>96.050799999999995</v>
      </c>
      <c r="U119">
        <v>84.089191560000003</v>
      </c>
      <c r="V119">
        <v>13.528449999999999</v>
      </c>
      <c r="W119">
        <v>0.64575059999999995</v>
      </c>
      <c r="X119">
        <v>401850</v>
      </c>
      <c r="Y119">
        <v>4983450</v>
      </c>
      <c r="Z119">
        <v>0.33777723500000001</v>
      </c>
      <c r="AA119">
        <v>0.65579824099999995</v>
      </c>
      <c r="AB119">
        <v>167364.79999999999</v>
      </c>
      <c r="AC119">
        <v>4311801309</v>
      </c>
      <c r="AD119">
        <v>-0.28507070000000001</v>
      </c>
      <c r="AE119">
        <v>2.144571</v>
      </c>
      <c r="AF119">
        <v>4.3535750000000002</v>
      </c>
      <c r="AG119">
        <v>3.9371779999999998</v>
      </c>
      <c r="AH119">
        <v>1.7628520000000001</v>
      </c>
      <c r="AI119">
        <v>2.6461510000000001</v>
      </c>
      <c r="AJ119">
        <v>0.75056016800000003</v>
      </c>
      <c r="AK119">
        <v>200</v>
      </c>
      <c r="AL119">
        <v>275.512</v>
      </c>
      <c r="AM119">
        <v>274.26400000000001</v>
      </c>
      <c r="AN119">
        <v>19244.07</v>
      </c>
      <c r="AO119">
        <v>700.83609999999999</v>
      </c>
      <c r="AP119">
        <v>1.710604</v>
      </c>
      <c r="AQ119">
        <v>1018.0069999999999</v>
      </c>
      <c r="AR119">
        <v>281.78199999999998</v>
      </c>
      <c r="AS119">
        <v>23.417999999999999</v>
      </c>
      <c r="AT119">
        <v>6.1840000000000002</v>
      </c>
      <c r="AU119">
        <v>0.40500000000000003</v>
      </c>
      <c r="AV119">
        <v>0.10199999999999999</v>
      </c>
      <c r="AW119">
        <v>2.3003770999999999E-2</v>
      </c>
      <c r="AX119">
        <v>0.17699999999999999</v>
      </c>
      <c r="AY119">
        <v>2.8000000000000001E-2</v>
      </c>
      <c r="AZ119">
        <v>0.16900000000000001</v>
      </c>
      <c r="BA119">
        <v>2.9000000000000001E-2</v>
      </c>
      <c r="BB119">
        <v>0.16700000000000001</v>
      </c>
      <c r="BC119">
        <v>2.5999999999999999E-2</v>
      </c>
      <c r="BD119">
        <v>0.17399999999999999</v>
      </c>
      <c r="BE119">
        <v>2.9000000000000001E-2</v>
      </c>
      <c r="BF119">
        <v>0.185</v>
      </c>
      <c r="BG119">
        <v>3.1E-2</v>
      </c>
      <c r="BH119">
        <v>0.157</v>
      </c>
      <c r="BI119">
        <v>6.0999999999999999E-2</v>
      </c>
      <c r="BJ119">
        <v>0.17100000000000001</v>
      </c>
      <c r="BK119">
        <v>6.4000000000000001E-2</v>
      </c>
      <c r="BL119">
        <v>0.18099999999999999</v>
      </c>
      <c r="BM119">
        <v>6.4000000000000001E-2</v>
      </c>
      <c r="BN119">
        <v>0.20599999999999999</v>
      </c>
      <c r="BO119">
        <v>6.7000000000000004E-2</v>
      </c>
      <c r="BP119">
        <v>0.21</v>
      </c>
      <c r="BQ119">
        <v>5.8000000000000003E-2</v>
      </c>
      <c r="BR119">
        <v>-8.8229000000000006</v>
      </c>
      <c r="BS119">
        <v>-3.4100999999999999</v>
      </c>
      <c r="BT119">
        <v>-2.0771000000000002</v>
      </c>
      <c r="BU119">
        <v>-31.626000000000001</v>
      </c>
      <c r="BV119">
        <v>29.686828720000001</v>
      </c>
      <c r="BW119">
        <v>0.34012727399999998</v>
      </c>
      <c r="BX119">
        <v>3.58</v>
      </c>
      <c r="BY119">
        <v>35.75</v>
      </c>
      <c r="BZ119">
        <v>48.36</v>
      </c>
      <c r="CA119">
        <v>11.87</v>
      </c>
      <c r="CB119">
        <v>0.45</v>
      </c>
      <c r="CC119">
        <v>0.46400000000000002</v>
      </c>
      <c r="CD119">
        <v>0.14399999999999999</v>
      </c>
      <c r="CE119">
        <v>46.8</v>
      </c>
      <c r="CF119">
        <v>65.400000000000006</v>
      </c>
      <c r="CG119">
        <v>80.599999999999994</v>
      </c>
      <c r="CH119">
        <v>12.3</v>
      </c>
      <c r="CI119">
        <v>12.8</v>
      </c>
      <c r="CJ119">
        <v>11.8</v>
      </c>
      <c r="CK119">
        <v>0.39614385400000002</v>
      </c>
      <c r="CL119">
        <v>0.200778912</v>
      </c>
    </row>
    <row r="120" spans="1:90" x14ac:dyDescent="0.25">
      <c r="A120" t="s">
        <v>208</v>
      </c>
      <c r="B120">
        <v>395653.64799999999</v>
      </c>
      <c r="C120">
        <v>4983806.6069999998</v>
      </c>
      <c r="D120">
        <v>395605</v>
      </c>
      <c r="E120">
        <v>4985188</v>
      </c>
      <c r="F120">
        <v>5309.75</v>
      </c>
      <c r="G120">
        <v>919</v>
      </c>
      <c r="H120">
        <v>3760</v>
      </c>
      <c r="I120">
        <v>195</v>
      </c>
      <c r="J120">
        <v>2645</v>
      </c>
      <c r="K120">
        <v>2468</v>
      </c>
      <c r="L120">
        <v>2202</v>
      </c>
      <c r="M120">
        <v>1490</v>
      </c>
      <c r="N120">
        <v>508</v>
      </c>
      <c r="O120">
        <v>281</v>
      </c>
      <c r="P120">
        <v>249</v>
      </c>
      <c r="Q120">
        <v>239</v>
      </c>
      <c r="R120">
        <v>233</v>
      </c>
      <c r="S120">
        <v>1209</v>
      </c>
      <c r="T120">
        <v>67.688400000000001</v>
      </c>
      <c r="U120">
        <v>36.532186750000001</v>
      </c>
      <c r="V120">
        <v>11.57076</v>
      </c>
      <c r="W120">
        <v>0.86183200000000004</v>
      </c>
      <c r="X120">
        <v>373050</v>
      </c>
      <c r="Y120">
        <v>4956450</v>
      </c>
      <c r="Z120">
        <v>0.32104940799999998</v>
      </c>
      <c r="AA120">
        <v>0.639353426</v>
      </c>
      <c r="AB120">
        <v>73637.740000000005</v>
      </c>
      <c r="AC120">
        <v>1171282190</v>
      </c>
      <c r="AD120">
        <v>4.5627399999999999E-2</v>
      </c>
      <c r="AE120">
        <v>1.996111</v>
      </c>
      <c r="AF120">
        <v>4.1985999999999999</v>
      </c>
      <c r="AG120">
        <v>3.8444530000000001</v>
      </c>
      <c r="AH120">
        <v>1.959166</v>
      </c>
      <c r="AI120">
        <v>2.6117119999999998</v>
      </c>
      <c r="AJ120">
        <v>0.82396270999999999</v>
      </c>
      <c r="AK120">
        <v>97</v>
      </c>
      <c r="AL120">
        <v>128.60300000000001</v>
      </c>
      <c r="AM120">
        <v>127.355</v>
      </c>
      <c r="AN120">
        <v>4375.0360000000001</v>
      </c>
      <c r="AO120">
        <v>704.18020000000001</v>
      </c>
      <c r="AP120">
        <v>2.9724390000000001</v>
      </c>
      <c r="AQ120">
        <v>952.399</v>
      </c>
      <c r="AR120">
        <v>166.69</v>
      </c>
      <c r="AS120">
        <v>22.513999999999999</v>
      </c>
      <c r="AT120">
        <v>4.5190000000000001</v>
      </c>
      <c r="AU120">
        <v>0.38800000000000001</v>
      </c>
      <c r="AV120">
        <v>8.8999999999999996E-2</v>
      </c>
      <c r="AW120">
        <v>2.3639251999999999E-2</v>
      </c>
      <c r="AX120">
        <v>0.16900000000000001</v>
      </c>
      <c r="AY120">
        <v>2.1000000000000001E-2</v>
      </c>
      <c r="AZ120">
        <v>0.158</v>
      </c>
      <c r="BA120">
        <v>1.7000000000000001E-2</v>
      </c>
      <c r="BB120">
        <v>0.157</v>
      </c>
      <c r="BC120">
        <v>1.7999999999999999E-2</v>
      </c>
      <c r="BD120">
        <v>0.16400000000000001</v>
      </c>
      <c r="BE120">
        <v>2.3E-2</v>
      </c>
      <c r="BF120">
        <v>0.17799999999999999</v>
      </c>
      <c r="BG120">
        <v>2.9000000000000001E-2</v>
      </c>
      <c r="BH120">
        <v>0.17</v>
      </c>
      <c r="BI120">
        <v>5.7000000000000002E-2</v>
      </c>
      <c r="BJ120">
        <v>0.14099999999999999</v>
      </c>
      <c r="BK120">
        <v>4.8000000000000001E-2</v>
      </c>
      <c r="BL120">
        <v>0.13900000000000001</v>
      </c>
      <c r="BM120">
        <v>4.7E-2</v>
      </c>
      <c r="BN120">
        <v>0.159</v>
      </c>
      <c r="BO120">
        <v>5.1999999999999998E-2</v>
      </c>
      <c r="BP120">
        <v>0.185</v>
      </c>
      <c r="BQ120">
        <v>0.05</v>
      </c>
      <c r="BR120">
        <v>-14.2021</v>
      </c>
      <c r="BS120">
        <v>-1.0002</v>
      </c>
      <c r="BT120">
        <v>-1.5690999999999999</v>
      </c>
      <c r="BU120">
        <v>-34.0169</v>
      </c>
      <c r="BV120">
        <v>28.678870759999999</v>
      </c>
      <c r="BW120">
        <v>0.34939289299999998</v>
      </c>
      <c r="BX120">
        <v>4.04</v>
      </c>
      <c r="BY120">
        <v>30.76</v>
      </c>
      <c r="BZ120">
        <v>57.39</v>
      </c>
      <c r="CA120">
        <v>7.67</v>
      </c>
      <c r="CB120">
        <v>0.15</v>
      </c>
      <c r="CC120">
        <v>0.49</v>
      </c>
      <c r="CD120">
        <v>0.123</v>
      </c>
      <c r="CE120">
        <v>47.7</v>
      </c>
      <c r="CF120">
        <v>66.400000000000006</v>
      </c>
      <c r="CG120">
        <v>81.7</v>
      </c>
      <c r="CH120">
        <v>11.1</v>
      </c>
      <c r="CI120">
        <v>11</v>
      </c>
      <c r="CJ120">
        <v>9.1</v>
      </c>
      <c r="CK120">
        <v>0.31331128400000002</v>
      </c>
      <c r="CL120">
        <v>0.16851670599999999</v>
      </c>
    </row>
    <row r="121" spans="1:90" x14ac:dyDescent="0.25">
      <c r="A121" t="s">
        <v>209</v>
      </c>
      <c r="B121">
        <v>395895.19099999999</v>
      </c>
      <c r="C121">
        <v>4983880.5590000004</v>
      </c>
      <c r="D121">
        <v>395748.52</v>
      </c>
      <c r="E121">
        <v>4983949.12</v>
      </c>
      <c r="F121">
        <v>5048.37</v>
      </c>
      <c r="G121">
        <v>927</v>
      </c>
      <c r="H121">
        <v>3760</v>
      </c>
      <c r="I121">
        <v>195</v>
      </c>
      <c r="J121">
        <v>2655</v>
      </c>
      <c r="K121">
        <v>2482</v>
      </c>
      <c r="L121">
        <v>2222</v>
      </c>
      <c r="M121">
        <v>1517</v>
      </c>
      <c r="N121">
        <v>507</v>
      </c>
      <c r="O121">
        <v>281</v>
      </c>
      <c r="P121">
        <v>249</v>
      </c>
      <c r="Q121">
        <v>239</v>
      </c>
      <c r="R121">
        <v>233</v>
      </c>
      <c r="S121">
        <v>1236</v>
      </c>
      <c r="T121">
        <v>63.679839999999999</v>
      </c>
      <c r="U121">
        <v>36.966624119999999</v>
      </c>
      <c r="V121">
        <v>11.60477</v>
      </c>
      <c r="W121">
        <v>0.88104629999999995</v>
      </c>
      <c r="X121">
        <v>372950</v>
      </c>
      <c r="Y121">
        <v>4954850</v>
      </c>
      <c r="Z121">
        <v>0.312846819</v>
      </c>
      <c r="AA121">
        <v>0.63113306199999997</v>
      </c>
      <c r="AB121">
        <v>74373.58</v>
      </c>
      <c r="AC121">
        <v>1113269276</v>
      </c>
      <c r="AD121">
        <v>5.5686650000000004E-3</v>
      </c>
      <c r="AE121">
        <v>2.0219149999999999</v>
      </c>
      <c r="AF121">
        <v>4.2056849999999999</v>
      </c>
      <c r="AG121">
        <v>3.81528</v>
      </c>
      <c r="AH121">
        <v>1.970834</v>
      </c>
      <c r="AI121">
        <v>2.6119629999999998</v>
      </c>
      <c r="AJ121">
        <v>0.82576415800000003</v>
      </c>
      <c r="AK121">
        <v>95</v>
      </c>
      <c r="AL121">
        <v>127.03100000000001</v>
      </c>
      <c r="AM121">
        <v>125.782</v>
      </c>
      <c r="AN121">
        <v>4168.7629999999999</v>
      </c>
      <c r="AO121">
        <v>706.00429999999994</v>
      </c>
      <c r="AP121">
        <v>3.0001099999999998</v>
      </c>
      <c r="AQ121">
        <v>947.40800000000002</v>
      </c>
      <c r="AR121">
        <v>166.327</v>
      </c>
      <c r="AS121">
        <v>22.376000000000001</v>
      </c>
      <c r="AT121">
        <v>4.5659999999999998</v>
      </c>
      <c r="AU121">
        <v>0.38700000000000001</v>
      </c>
      <c r="AV121">
        <v>8.8999999999999996E-2</v>
      </c>
      <c r="AW121">
        <v>2.3618124000000001E-2</v>
      </c>
      <c r="AX121">
        <v>0.16900000000000001</v>
      </c>
      <c r="AY121">
        <v>2.1000000000000001E-2</v>
      </c>
      <c r="AZ121">
        <v>0.157</v>
      </c>
      <c r="BA121">
        <v>1.7000000000000001E-2</v>
      </c>
      <c r="BB121">
        <v>0.156</v>
      </c>
      <c r="BC121">
        <v>1.7999999999999999E-2</v>
      </c>
      <c r="BD121">
        <v>0.16300000000000001</v>
      </c>
      <c r="BE121">
        <v>2.1999999999999999E-2</v>
      </c>
      <c r="BF121">
        <v>0.17599999999999999</v>
      </c>
      <c r="BG121">
        <v>2.7E-2</v>
      </c>
      <c r="BH121">
        <v>0.17</v>
      </c>
      <c r="BI121">
        <v>5.8000000000000003E-2</v>
      </c>
      <c r="BJ121">
        <v>0.13900000000000001</v>
      </c>
      <c r="BK121">
        <v>4.8000000000000001E-2</v>
      </c>
      <c r="BL121">
        <v>0.13800000000000001</v>
      </c>
      <c r="BM121">
        <v>4.7E-2</v>
      </c>
      <c r="BN121">
        <v>0.158</v>
      </c>
      <c r="BO121">
        <v>5.2999999999999999E-2</v>
      </c>
      <c r="BP121">
        <v>0.183</v>
      </c>
      <c r="BQ121">
        <v>0.05</v>
      </c>
      <c r="BR121">
        <v>-13.4823</v>
      </c>
      <c r="BS121">
        <v>-0.59860000000000002</v>
      </c>
      <c r="BT121">
        <v>-1.5652999999999999</v>
      </c>
      <c r="BU121">
        <v>-33.590000000000003</v>
      </c>
      <c r="BV121">
        <v>28.108472089999999</v>
      </c>
      <c r="BW121">
        <v>0.34495948900000001</v>
      </c>
      <c r="BX121">
        <v>3.27</v>
      </c>
      <c r="BY121">
        <v>30.3</v>
      </c>
      <c r="BZ121">
        <v>58.33</v>
      </c>
      <c r="CA121">
        <v>7.94</v>
      </c>
      <c r="CB121">
        <v>0.15</v>
      </c>
      <c r="CC121">
        <v>0.49099999999999999</v>
      </c>
      <c r="CD121">
        <v>0.123</v>
      </c>
      <c r="CE121">
        <v>47.7</v>
      </c>
      <c r="CF121">
        <v>66.400000000000006</v>
      </c>
      <c r="CG121">
        <v>81.7</v>
      </c>
      <c r="CH121">
        <v>11.2</v>
      </c>
      <c r="CI121">
        <v>11.2</v>
      </c>
      <c r="CJ121">
        <v>9.1999999999999993</v>
      </c>
      <c r="CK121">
        <v>0.30784025500000001</v>
      </c>
      <c r="CL121">
        <v>0.16990783200000001</v>
      </c>
    </row>
    <row r="122" spans="1:90" x14ac:dyDescent="0.25">
      <c r="A122" t="s">
        <v>210</v>
      </c>
      <c r="B122">
        <v>404376.1801</v>
      </c>
      <c r="C122">
        <v>4998217.2139999997</v>
      </c>
      <c r="D122">
        <v>403851.837</v>
      </c>
      <c r="E122">
        <v>4997764.3899999997</v>
      </c>
      <c r="F122">
        <v>7682.15</v>
      </c>
      <c r="G122">
        <v>1083</v>
      </c>
      <c r="H122">
        <v>3760</v>
      </c>
      <c r="I122">
        <v>191</v>
      </c>
      <c r="J122">
        <v>2773</v>
      </c>
      <c r="K122">
        <v>2603</v>
      </c>
      <c r="L122">
        <v>2362</v>
      </c>
      <c r="M122">
        <v>1785</v>
      </c>
      <c r="N122">
        <v>803</v>
      </c>
      <c r="O122">
        <v>308</v>
      </c>
      <c r="P122">
        <v>254</v>
      </c>
      <c r="Q122">
        <v>241</v>
      </c>
      <c r="R122">
        <v>234</v>
      </c>
      <c r="S122">
        <v>1477</v>
      </c>
      <c r="T122">
        <v>78.82423</v>
      </c>
      <c r="U122">
        <v>44.915722049999999</v>
      </c>
      <c r="V122">
        <v>13.957739999999999</v>
      </c>
      <c r="W122">
        <v>1.398779</v>
      </c>
      <c r="X122">
        <v>368350</v>
      </c>
      <c r="Y122">
        <v>4970250</v>
      </c>
      <c r="Z122">
        <v>0.35049166399999998</v>
      </c>
      <c r="AA122">
        <v>0.66802683100000004</v>
      </c>
      <c r="AB122">
        <v>86795.9</v>
      </c>
      <c r="AC122">
        <v>1272347221</v>
      </c>
      <c r="AD122">
        <v>1.480276E-2</v>
      </c>
      <c r="AE122">
        <v>2.1516609999999998</v>
      </c>
      <c r="AF122">
        <v>4.3298370000000004</v>
      </c>
      <c r="AG122">
        <v>3.9580389999999999</v>
      </c>
      <c r="AH122">
        <v>2.1783709999999998</v>
      </c>
      <c r="AI122">
        <v>2.4749159999999999</v>
      </c>
      <c r="AJ122">
        <v>0.77356963899999998</v>
      </c>
      <c r="AK122">
        <v>112</v>
      </c>
      <c r="AL122">
        <v>148.048</v>
      </c>
      <c r="AM122">
        <v>146.80000000000001</v>
      </c>
      <c r="AN122">
        <v>5942.6779999999999</v>
      </c>
      <c r="AO122">
        <v>728.74339999999995</v>
      </c>
      <c r="AP122">
        <v>2.6948349999999999</v>
      </c>
      <c r="AQ122">
        <v>976.17600000000004</v>
      </c>
      <c r="AR122">
        <v>182.011</v>
      </c>
      <c r="AS122">
        <v>21.86</v>
      </c>
      <c r="AT122">
        <v>5.367</v>
      </c>
      <c r="AU122">
        <v>0.40899999999999997</v>
      </c>
      <c r="AV122">
        <v>9.2999999999999999E-2</v>
      </c>
      <c r="AW122">
        <v>2.2393502999999999E-2</v>
      </c>
      <c r="AX122">
        <v>0.17100000000000001</v>
      </c>
      <c r="AY122">
        <v>0.02</v>
      </c>
      <c r="AZ122">
        <v>0.159</v>
      </c>
      <c r="BA122">
        <v>1.7000000000000001E-2</v>
      </c>
      <c r="BB122">
        <v>0.159</v>
      </c>
      <c r="BC122">
        <v>1.7000000000000001E-2</v>
      </c>
      <c r="BD122">
        <v>0.16700000000000001</v>
      </c>
      <c r="BE122">
        <v>2.1999999999999999E-2</v>
      </c>
      <c r="BF122">
        <v>0.182</v>
      </c>
      <c r="BG122">
        <v>2.8000000000000001E-2</v>
      </c>
      <c r="BH122">
        <v>0.16700000000000001</v>
      </c>
      <c r="BI122">
        <v>5.3999999999999999E-2</v>
      </c>
      <c r="BJ122">
        <v>0.14099999999999999</v>
      </c>
      <c r="BK122">
        <v>4.8000000000000001E-2</v>
      </c>
      <c r="BL122">
        <v>0.14799999999999999</v>
      </c>
      <c r="BM122">
        <v>4.7E-2</v>
      </c>
      <c r="BN122">
        <v>0.16800000000000001</v>
      </c>
      <c r="BO122">
        <v>5.1999999999999998E-2</v>
      </c>
      <c r="BP122">
        <v>0.189</v>
      </c>
      <c r="BQ122">
        <v>4.9000000000000002E-2</v>
      </c>
      <c r="BR122">
        <v>-15.124700000000001</v>
      </c>
      <c r="BS122">
        <v>-1.7370000000000001</v>
      </c>
      <c r="BT122">
        <v>-2.0333000000000001</v>
      </c>
      <c r="BU122">
        <v>-33.353299999999997</v>
      </c>
      <c r="BV122">
        <v>29.064650260000001</v>
      </c>
      <c r="BW122">
        <v>0.34914445900000002</v>
      </c>
      <c r="BX122">
        <v>5.01</v>
      </c>
      <c r="BY122">
        <v>34.229999999999997</v>
      </c>
      <c r="BZ122">
        <v>48.39</v>
      </c>
      <c r="CA122">
        <v>12.1</v>
      </c>
      <c r="CB122">
        <v>0.27</v>
      </c>
      <c r="CC122">
        <v>0.46600000000000003</v>
      </c>
      <c r="CD122">
        <v>0.13700000000000001</v>
      </c>
      <c r="CE122">
        <v>46.8</v>
      </c>
      <c r="CF122">
        <v>65.5</v>
      </c>
      <c r="CG122">
        <v>80.8</v>
      </c>
      <c r="CH122">
        <v>12</v>
      </c>
      <c r="CI122">
        <v>12.1</v>
      </c>
      <c r="CJ122">
        <v>10.5</v>
      </c>
      <c r="CK122">
        <v>0.324167861</v>
      </c>
      <c r="CL122">
        <v>0.18565087</v>
      </c>
    </row>
    <row r="123" spans="1:90" x14ac:dyDescent="0.25">
      <c r="A123" t="s">
        <v>211</v>
      </c>
      <c r="B123">
        <v>416952.82</v>
      </c>
      <c r="C123">
        <v>5002643.9589999998</v>
      </c>
      <c r="D123">
        <v>416656.76</v>
      </c>
      <c r="E123">
        <v>5002752.17</v>
      </c>
      <c r="F123">
        <v>9114.23</v>
      </c>
      <c r="G123">
        <v>1081</v>
      </c>
      <c r="H123">
        <v>3885</v>
      </c>
      <c r="I123">
        <v>159</v>
      </c>
      <c r="J123">
        <v>2805</v>
      </c>
      <c r="K123">
        <v>2628</v>
      </c>
      <c r="L123">
        <v>2379</v>
      </c>
      <c r="M123">
        <v>1788</v>
      </c>
      <c r="N123">
        <v>781</v>
      </c>
      <c r="O123">
        <v>305</v>
      </c>
      <c r="P123">
        <v>251</v>
      </c>
      <c r="Q123">
        <v>237</v>
      </c>
      <c r="R123">
        <v>224</v>
      </c>
      <c r="S123">
        <v>1483</v>
      </c>
      <c r="T123">
        <v>93.957080000000005</v>
      </c>
      <c r="U123">
        <v>51.006985899999997</v>
      </c>
      <c r="V123">
        <v>14.08572</v>
      </c>
      <c r="W123">
        <v>1.3051429999999999</v>
      </c>
      <c r="X123">
        <v>371650</v>
      </c>
      <c r="Y123">
        <v>4978750</v>
      </c>
      <c r="Z123">
        <v>0.32053544299999998</v>
      </c>
      <c r="AA123">
        <v>0.63884145299999995</v>
      </c>
      <c r="AB123">
        <v>98555.73</v>
      </c>
      <c r="AC123">
        <v>1579775534</v>
      </c>
      <c r="AD123">
        <v>4.2149780000000003E-3</v>
      </c>
      <c r="AE123">
        <v>2.2147510000000001</v>
      </c>
      <c r="AF123">
        <v>4.3860279999999996</v>
      </c>
      <c r="AG123">
        <v>4.0217080000000003</v>
      </c>
      <c r="AH123">
        <v>2.1847799999999999</v>
      </c>
      <c r="AI123">
        <v>2.445252</v>
      </c>
      <c r="AJ123">
        <v>0.77847892799999996</v>
      </c>
      <c r="AK123">
        <v>132</v>
      </c>
      <c r="AL123">
        <v>168.625</v>
      </c>
      <c r="AM123">
        <v>167.376</v>
      </c>
      <c r="AN123">
        <v>7095.2359999999999</v>
      </c>
      <c r="AO123">
        <v>726.86519999999996</v>
      </c>
      <c r="AP123">
        <v>2.449608</v>
      </c>
      <c r="AQ123">
        <v>1008.526</v>
      </c>
      <c r="AR123">
        <v>197.49100000000001</v>
      </c>
      <c r="AS123">
        <v>22.509</v>
      </c>
      <c r="AT123">
        <v>5.4850000000000003</v>
      </c>
      <c r="AU123">
        <v>0.41099999999999998</v>
      </c>
      <c r="AV123">
        <v>9.5000000000000001E-2</v>
      </c>
      <c r="AW123">
        <v>2.2318711000000001E-2</v>
      </c>
      <c r="AX123">
        <v>0.17</v>
      </c>
      <c r="AY123">
        <v>2.1999999999999999E-2</v>
      </c>
      <c r="AZ123">
        <v>0.158</v>
      </c>
      <c r="BA123">
        <v>1.9E-2</v>
      </c>
      <c r="BB123">
        <v>0.158</v>
      </c>
      <c r="BC123">
        <v>1.7999999999999999E-2</v>
      </c>
      <c r="BD123">
        <v>0.16600000000000001</v>
      </c>
      <c r="BE123">
        <v>2.3E-2</v>
      </c>
      <c r="BF123">
        <v>0.18099999999999999</v>
      </c>
      <c r="BG123">
        <v>2.8000000000000001E-2</v>
      </c>
      <c r="BH123">
        <v>0.16300000000000001</v>
      </c>
      <c r="BI123">
        <v>5.5E-2</v>
      </c>
      <c r="BJ123">
        <v>0.13700000000000001</v>
      </c>
      <c r="BK123">
        <v>5.1999999999999998E-2</v>
      </c>
      <c r="BL123">
        <v>0.14199999999999999</v>
      </c>
      <c r="BM123">
        <v>5.0999999999999997E-2</v>
      </c>
      <c r="BN123">
        <v>0.16200000000000001</v>
      </c>
      <c r="BO123">
        <v>5.5E-2</v>
      </c>
      <c r="BP123">
        <v>0.182</v>
      </c>
      <c r="BQ123">
        <v>5.1999999999999998E-2</v>
      </c>
      <c r="BR123">
        <v>-17.221699999999998</v>
      </c>
      <c r="BS123">
        <v>-2.6413000000000002</v>
      </c>
      <c r="BT123">
        <v>-1.8181</v>
      </c>
      <c r="BU123">
        <v>-34.341200000000001</v>
      </c>
      <c r="BV123">
        <v>30.506017450000002</v>
      </c>
      <c r="BW123">
        <v>0.35358811200000001</v>
      </c>
      <c r="BX123">
        <v>4.8899999999999997</v>
      </c>
      <c r="BY123">
        <v>34.130000000000003</v>
      </c>
      <c r="BZ123">
        <v>47.89</v>
      </c>
      <c r="CA123">
        <v>12.78</v>
      </c>
      <c r="CB123">
        <v>0.31</v>
      </c>
      <c r="CC123">
        <v>0.46300000000000002</v>
      </c>
      <c r="CD123">
        <v>0.14299999999999999</v>
      </c>
      <c r="CE123">
        <v>46.7</v>
      </c>
      <c r="CF123">
        <v>65.3</v>
      </c>
      <c r="CG123">
        <v>80.599999999999994</v>
      </c>
      <c r="CH123">
        <v>12.2</v>
      </c>
      <c r="CI123">
        <v>12.4</v>
      </c>
      <c r="CJ123">
        <v>11</v>
      </c>
      <c r="CK123">
        <v>0.339571287</v>
      </c>
      <c r="CL123">
        <v>0.191457708</v>
      </c>
    </row>
    <row r="124" spans="1:90" x14ac:dyDescent="0.25">
      <c r="A124" t="s">
        <v>212</v>
      </c>
      <c r="B124">
        <v>397499</v>
      </c>
      <c r="C124">
        <v>4990961</v>
      </c>
      <c r="D124">
        <v>397440</v>
      </c>
      <c r="E124">
        <v>4990954</v>
      </c>
      <c r="F124">
        <v>5355.47</v>
      </c>
      <c r="G124">
        <v>914</v>
      </c>
      <c r="H124">
        <v>3760</v>
      </c>
      <c r="I124">
        <v>195</v>
      </c>
      <c r="J124">
        <v>2643</v>
      </c>
      <c r="K124">
        <v>2465</v>
      </c>
      <c r="L124">
        <v>2197</v>
      </c>
      <c r="M124">
        <v>1481</v>
      </c>
      <c r="N124">
        <v>500</v>
      </c>
      <c r="O124">
        <v>280</v>
      </c>
      <c r="P124">
        <v>249</v>
      </c>
      <c r="Q124">
        <v>239</v>
      </c>
      <c r="R124">
        <v>233</v>
      </c>
      <c r="S124">
        <v>1201</v>
      </c>
      <c r="T124">
        <v>67.892160000000004</v>
      </c>
      <c r="U124">
        <v>41.893552200000002</v>
      </c>
      <c r="V124">
        <v>11.50422</v>
      </c>
      <c r="W124">
        <v>0.83628179999999996</v>
      </c>
      <c r="X124">
        <v>373250</v>
      </c>
      <c r="Y124">
        <v>4956750</v>
      </c>
      <c r="Z124">
        <v>0.29055927199999998</v>
      </c>
      <c r="AA124">
        <v>0.60823643000000005</v>
      </c>
      <c r="AB124">
        <v>80197.42</v>
      </c>
      <c r="AC124">
        <v>1203471577</v>
      </c>
      <c r="AD124">
        <v>2.248702E-2</v>
      </c>
      <c r="AE124">
        <v>2.0256479999999999</v>
      </c>
      <c r="AF124">
        <v>4.1994660000000001</v>
      </c>
      <c r="AG124">
        <v>3.8548140000000002</v>
      </c>
      <c r="AH124">
        <v>1.958966</v>
      </c>
      <c r="AI124">
        <v>2.6066669999999998</v>
      </c>
      <c r="AJ124">
        <v>0.82395065199999995</v>
      </c>
      <c r="AK124">
        <v>102</v>
      </c>
      <c r="AL124">
        <v>135.76300000000001</v>
      </c>
      <c r="AM124">
        <v>134.51499999999999</v>
      </c>
      <c r="AN124">
        <v>4412.643</v>
      </c>
      <c r="AO124">
        <v>703.62779999999998</v>
      </c>
      <c r="AP124">
        <v>2.8809480000000001</v>
      </c>
      <c r="AQ124">
        <v>951.46600000000001</v>
      </c>
      <c r="AR124">
        <v>166.30500000000001</v>
      </c>
      <c r="AS124">
        <v>22.56</v>
      </c>
      <c r="AT124">
        <v>4.5279999999999996</v>
      </c>
      <c r="AU124">
        <v>0.38600000000000001</v>
      </c>
      <c r="AV124">
        <v>8.8999999999999996E-2</v>
      </c>
      <c r="AW124">
        <v>2.3710779000000001E-2</v>
      </c>
      <c r="AX124">
        <v>0.16900000000000001</v>
      </c>
      <c r="AY124">
        <v>2.1000000000000001E-2</v>
      </c>
      <c r="AZ124">
        <v>0.158</v>
      </c>
      <c r="BA124">
        <v>1.7000000000000001E-2</v>
      </c>
      <c r="BB124">
        <v>0.157</v>
      </c>
      <c r="BC124">
        <v>1.7999999999999999E-2</v>
      </c>
      <c r="BD124">
        <v>0.16400000000000001</v>
      </c>
      <c r="BE124">
        <v>2.3E-2</v>
      </c>
      <c r="BF124">
        <v>0.17799999999999999</v>
      </c>
      <c r="BG124">
        <v>2.8000000000000001E-2</v>
      </c>
      <c r="BH124">
        <v>0.17100000000000001</v>
      </c>
      <c r="BI124">
        <v>5.7000000000000002E-2</v>
      </c>
      <c r="BJ124">
        <v>0.14099999999999999</v>
      </c>
      <c r="BK124">
        <v>4.8000000000000001E-2</v>
      </c>
      <c r="BL124">
        <v>0.14000000000000001</v>
      </c>
      <c r="BM124">
        <v>4.7E-2</v>
      </c>
      <c r="BN124">
        <v>0.16</v>
      </c>
      <c r="BO124">
        <v>5.1999999999999998E-2</v>
      </c>
      <c r="BP124">
        <v>0.185</v>
      </c>
      <c r="BQ124">
        <v>4.9000000000000002E-2</v>
      </c>
      <c r="BR124">
        <v>-14.251300000000001</v>
      </c>
      <c r="BS124">
        <v>-1.0323</v>
      </c>
      <c r="BT124">
        <v>-1.5277000000000001</v>
      </c>
      <c r="BU124">
        <v>-33.955399999999997</v>
      </c>
      <c r="BV124">
        <v>28.655731679999999</v>
      </c>
      <c r="BW124">
        <v>0.34942017800000003</v>
      </c>
      <c r="BX124">
        <v>4.58</v>
      </c>
      <c r="BY124">
        <v>30.58</v>
      </c>
      <c r="BZ124">
        <v>57.08</v>
      </c>
      <c r="CA124">
        <v>7.6</v>
      </c>
      <c r="CB124">
        <v>0.16</v>
      </c>
      <c r="CC124">
        <v>0.48899999999999999</v>
      </c>
      <c r="CD124">
        <v>0.124</v>
      </c>
      <c r="CE124">
        <v>47.7</v>
      </c>
      <c r="CF124">
        <v>66.5</v>
      </c>
      <c r="CG124">
        <v>81.7</v>
      </c>
      <c r="CH124">
        <v>11.1</v>
      </c>
      <c r="CI124">
        <v>11</v>
      </c>
      <c r="CJ124">
        <v>9</v>
      </c>
      <c r="CK124">
        <v>0.31233464599999999</v>
      </c>
      <c r="CL124">
        <v>0.168567302</v>
      </c>
    </row>
    <row r="125" spans="1:90" x14ac:dyDescent="0.25">
      <c r="A125" t="s">
        <v>213</v>
      </c>
      <c r="B125">
        <v>470988</v>
      </c>
      <c r="C125">
        <v>4988677</v>
      </c>
      <c r="D125">
        <v>471054.26500000001</v>
      </c>
      <c r="E125">
        <v>4988752.8540000003</v>
      </c>
      <c r="F125">
        <v>17290.61</v>
      </c>
      <c r="G125">
        <v>1117</v>
      </c>
      <c r="H125">
        <v>4743</v>
      </c>
      <c r="I125">
        <v>32</v>
      </c>
      <c r="J125">
        <v>2958</v>
      </c>
      <c r="K125">
        <v>2757</v>
      </c>
      <c r="L125">
        <v>2504</v>
      </c>
      <c r="M125">
        <v>1912</v>
      </c>
      <c r="N125">
        <v>811</v>
      </c>
      <c r="O125">
        <v>268</v>
      </c>
      <c r="P125">
        <v>183</v>
      </c>
      <c r="Q125">
        <v>139</v>
      </c>
      <c r="R125">
        <v>117</v>
      </c>
      <c r="S125">
        <v>1644</v>
      </c>
      <c r="T125">
        <v>116.15479999999999</v>
      </c>
      <c r="U125">
        <v>83.447493980000004</v>
      </c>
      <c r="V125">
        <v>14.721869999999999</v>
      </c>
      <c r="W125">
        <v>1.1863680000000001</v>
      </c>
      <c r="X125">
        <v>390450</v>
      </c>
      <c r="Y125">
        <v>5010350</v>
      </c>
      <c r="Z125">
        <v>0.272929692</v>
      </c>
      <c r="AA125">
        <v>0.58949544300000001</v>
      </c>
      <c r="AB125">
        <v>161073.5</v>
      </c>
      <c r="AC125">
        <v>3589529083</v>
      </c>
      <c r="AD125">
        <v>-0.4498064</v>
      </c>
      <c r="AE125">
        <v>2.4466760000000001</v>
      </c>
      <c r="AF125">
        <v>4.9245469999999996</v>
      </c>
      <c r="AG125">
        <v>4.4742879999999996</v>
      </c>
      <c r="AH125">
        <v>2.2809309999999998</v>
      </c>
      <c r="AI125">
        <v>2.7956430000000001</v>
      </c>
      <c r="AJ125">
        <v>0.76197080399999995</v>
      </c>
      <c r="AK125">
        <v>185</v>
      </c>
      <c r="AL125">
        <v>251.69800000000001</v>
      </c>
      <c r="AM125">
        <v>250.45</v>
      </c>
      <c r="AN125">
        <v>13174.94</v>
      </c>
      <c r="AO125">
        <v>727.39729999999997</v>
      </c>
      <c r="AP125">
        <v>1.8124389999999999</v>
      </c>
      <c r="AQ125">
        <v>1039.4449999999999</v>
      </c>
      <c r="AR125">
        <v>283.15899999999999</v>
      </c>
      <c r="AS125">
        <v>22.797000000000001</v>
      </c>
      <c r="AT125">
        <v>6.766</v>
      </c>
      <c r="AU125">
        <v>0.41699999999999998</v>
      </c>
      <c r="AV125">
        <v>0.108</v>
      </c>
      <c r="AW125">
        <v>2.1931895999999999E-2</v>
      </c>
      <c r="AX125">
        <v>0.17499999999999999</v>
      </c>
      <c r="AY125">
        <v>3.1E-2</v>
      </c>
      <c r="AZ125">
        <v>0.16400000000000001</v>
      </c>
      <c r="BA125">
        <v>2.5999999999999999E-2</v>
      </c>
      <c r="BB125">
        <v>0.16300000000000001</v>
      </c>
      <c r="BC125">
        <v>2.3E-2</v>
      </c>
      <c r="BD125">
        <v>0.17</v>
      </c>
      <c r="BE125">
        <v>2.7E-2</v>
      </c>
      <c r="BF125">
        <v>0.185</v>
      </c>
      <c r="BG125">
        <v>3.3000000000000002E-2</v>
      </c>
      <c r="BH125">
        <v>0.16400000000000001</v>
      </c>
      <c r="BI125">
        <v>5.8999999999999997E-2</v>
      </c>
      <c r="BJ125">
        <v>0.16</v>
      </c>
      <c r="BK125">
        <v>6.2E-2</v>
      </c>
      <c r="BL125">
        <v>0.16600000000000001</v>
      </c>
      <c r="BM125">
        <v>5.8000000000000003E-2</v>
      </c>
      <c r="BN125">
        <v>0.189</v>
      </c>
      <c r="BO125">
        <v>6.0999999999999999E-2</v>
      </c>
      <c r="BP125">
        <v>0.20200000000000001</v>
      </c>
      <c r="BQ125">
        <v>5.7000000000000002E-2</v>
      </c>
      <c r="BR125">
        <v>-17.038399999999999</v>
      </c>
      <c r="BS125">
        <v>-5.1920000000000002</v>
      </c>
      <c r="BT125">
        <v>-1.6397999999999999</v>
      </c>
      <c r="BU125">
        <v>-30.9862</v>
      </c>
      <c r="BV125">
        <v>29.831495619999998</v>
      </c>
      <c r="BW125">
        <v>0.33484693199999999</v>
      </c>
      <c r="BX125">
        <v>4.08</v>
      </c>
      <c r="BY125">
        <v>33.94</v>
      </c>
      <c r="BZ125">
        <v>46.35</v>
      </c>
      <c r="CA125">
        <v>15.19</v>
      </c>
      <c r="CB125">
        <v>0.44</v>
      </c>
      <c r="CC125">
        <v>0.435</v>
      </c>
      <c r="CD125">
        <v>0.152</v>
      </c>
      <c r="CE125">
        <v>46.5</v>
      </c>
      <c r="CF125">
        <v>64.900000000000006</v>
      </c>
      <c r="CG125">
        <v>80</v>
      </c>
      <c r="CH125">
        <v>13.1</v>
      </c>
      <c r="CI125">
        <v>13.9</v>
      </c>
      <c r="CJ125">
        <v>13.2</v>
      </c>
      <c r="CK125">
        <v>0.37187228500000002</v>
      </c>
      <c r="CL125">
        <v>0.20125062599999999</v>
      </c>
    </row>
    <row r="126" spans="1:90" x14ac:dyDescent="0.25">
      <c r="A126" t="s">
        <v>214</v>
      </c>
      <c r="B126">
        <v>416921.38199999998</v>
      </c>
      <c r="C126">
        <v>4931461.0779999997</v>
      </c>
      <c r="D126">
        <v>417053.29200000002</v>
      </c>
      <c r="E126">
        <v>4931551.0180000002</v>
      </c>
      <c r="F126">
        <v>68.87</v>
      </c>
      <c r="G126">
        <v>558</v>
      </c>
      <c r="H126">
        <v>782</v>
      </c>
      <c r="I126">
        <v>291</v>
      </c>
      <c r="J126">
        <v>723</v>
      </c>
      <c r="K126">
        <v>706</v>
      </c>
      <c r="L126">
        <v>682</v>
      </c>
      <c r="M126">
        <v>631</v>
      </c>
      <c r="N126">
        <v>560</v>
      </c>
      <c r="O126">
        <v>489</v>
      </c>
      <c r="P126">
        <v>431</v>
      </c>
      <c r="Q126">
        <v>389</v>
      </c>
      <c r="R126">
        <v>357</v>
      </c>
      <c r="S126">
        <v>142</v>
      </c>
      <c r="T126">
        <v>296.53399999999999</v>
      </c>
      <c r="U126">
        <v>4.4251621749999996</v>
      </c>
      <c r="V126">
        <v>10.931480000000001</v>
      </c>
      <c r="W126">
        <v>6.5069689999999998</v>
      </c>
      <c r="X126">
        <v>421450</v>
      </c>
      <c r="Y126">
        <v>4931050</v>
      </c>
      <c r="Z126">
        <v>0.521844643</v>
      </c>
      <c r="AA126">
        <v>0.81512774200000004</v>
      </c>
      <c r="AB126">
        <v>6921.1880000000001</v>
      </c>
      <c r="AC126">
        <v>6139407</v>
      </c>
      <c r="AD126">
        <v>-0.28211360000000002</v>
      </c>
      <c r="AE126">
        <v>2.4476300000000002</v>
      </c>
      <c r="AF126">
        <v>3.9242319999999999</v>
      </c>
      <c r="AG126">
        <v>3.4</v>
      </c>
      <c r="AH126">
        <v>1.81776</v>
      </c>
      <c r="AI126">
        <v>1.255868</v>
      </c>
      <c r="AJ126">
        <v>0.746809787</v>
      </c>
      <c r="AK126">
        <v>9</v>
      </c>
      <c r="AL126">
        <v>11.488</v>
      </c>
      <c r="AM126">
        <v>9.8569999999999993</v>
      </c>
      <c r="AN126">
        <v>51.432789999999997</v>
      </c>
      <c r="AO126">
        <v>536.92960000000005</v>
      </c>
      <c r="AP126">
        <v>7.4684749999999998</v>
      </c>
      <c r="AQ126">
        <v>826.43799999999999</v>
      </c>
      <c r="AR126">
        <v>47.936</v>
      </c>
      <c r="AS126">
        <v>23.006</v>
      </c>
      <c r="AT126">
        <v>0.73399999999999999</v>
      </c>
      <c r="AU126">
        <v>0.33400000000000002</v>
      </c>
      <c r="AV126">
        <v>1.2E-2</v>
      </c>
      <c r="AW126">
        <v>2.7837539000000001E-2</v>
      </c>
      <c r="AX126">
        <v>0.188</v>
      </c>
      <c r="AY126">
        <v>8.9999999999999993E-3</v>
      </c>
      <c r="AZ126">
        <v>0.18099999999999999</v>
      </c>
      <c r="BA126">
        <v>4.0000000000000001E-3</v>
      </c>
      <c r="BB126">
        <v>0.16700000000000001</v>
      </c>
      <c r="BC126">
        <v>5.0000000000000001E-3</v>
      </c>
      <c r="BD126">
        <v>0.16700000000000001</v>
      </c>
      <c r="BE126">
        <v>5.0000000000000001E-3</v>
      </c>
      <c r="BF126">
        <v>0.17399999999999999</v>
      </c>
      <c r="BG126">
        <v>6.0000000000000001E-3</v>
      </c>
      <c r="BH126">
        <v>0.114</v>
      </c>
      <c r="BI126">
        <v>2.7E-2</v>
      </c>
      <c r="BJ126">
        <v>0.191</v>
      </c>
      <c r="BK126">
        <v>1.7999999999999999E-2</v>
      </c>
      <c r="BL126">
        <v>0.23300000000000001</v>
      </c>
      <c r="BM126">
        <v>3.9E-2</v>
      </c>
      <c r="BN126">
        <v>0.249</v>
      </c>
      <c r="BO126">
        <v>2.9000000000000001E-2</v>
      </c>
      <c r="BP126">
        <v>0.245</v>
      </c>
      <c r="BQ126">
        <v>2.1999999999999999E-2</v>
      </c>
      <c r="BR126">
        <v>2.2732000000000001</v>
      </c>
      <c r="BS126">
        <v>8.0799999999999997E-2</v>
      </c>
      <c r="BT126">
        <v>2.2488000000000001</v>
      </c>
      <c r="BU126">
        <v>-28.5319</v>
      </c>
      <c r="BV126">
        <v>22.20837023</v>
      </c>
      <c r="BW126">
        <v>0.29527381000000003</v>
      </c>
      <c r="BX126">
        <v>0.89</v>
      </c>
      <c r="BY126">
        <v>33.74</v>
      </c>
      <c r="BZ126">
        <v>65.44</v>
      </c>
      <c r="CA126">
        <v>0</v>
      </c>
      <c r="CB126">
        <v>0</v>
      </c>
      <c r="CC126">
        <v>0.56399999999999995</v>
      </c>
      <c r="CD126">
        <v>2.3E-2</v>
      </c>
      <c r="CE126">
        <v>48.5</v>
      </c>
      <c r="CF126">
        <v>67.5</v>
      </c>
      <c r="CG126">
        <v>82.8</v>
      </c>
      <c r="CH126">
        <v>8.3000000000000007</v>
      </c>
      <c r="CI126">
        <v>7.5</v>
      </c>
      <c r="CJ126">
        <v>5.3</v>
      </c>
      <c r="CK126">
        <v>0.412898547</v>
      </c>
      <c r="CL126">
        <v>1.0370168000000001E-2</v>
      </c>
    </row>
    <row r="127" spans="1:90" x14ac:dyDescent="0.25">
      <c r="A127" t="s">
        <v>215</v>
      </c>
      <c r="B127">
        <v>347298.55099999998</v>
      </c>
      <c r="C127">
        <v>4905907.591</v>
      </c>
      <c r="D127">
        <v>347105</v>
      </c>
      <c r="E127">
        <v>4906010</v>
      </c>
      <c r="F127">
        <v>61.44</v>
      </c>
      <c r="G127">
        <v>2142</v>
      </c>
      <c r="H127">
        <v>2951</v>
      </c>
      <c r="I127">
        <v>1249</v>
      </c>
      <c r="J127">
        <v>2753</v>
      </c>
      <c r="K127">
        <v>2676</v>
      </c>
      <c r="L127">
        <v>2576</v>
      </c>
      <c r="M127">
        <v>2406</v>
      </c>
      <c r="N127">
        <v>2173</v>
      </c>
      <c r="O127">
        <v>1908</v>
      </c>
      <c r="P127">
        <v>1634</v>
      </c>
      <c r="Q127">
        <v>1497</v>
      </c>
      <c r="R127">
        <v>1410</v>
      </c>
      <c r="S127">
        <v>498</v>
      </c>
      <c r="T127">
        <v>64.222909999999999</v>
      </c>
      <c r="U127">
        <v>3.9021308280000002</v>
      </c>
      <c r="V127">
        <v>27.084859999999999</v>
      </c>
      <c r="W127">
        <v>23.601849999999999</v>
      </c>
      <c r="X127">
        <v>344250</v>
      </c>
      <c r="Y127">
        <v>4903350</v>
      </c>
      <c r="Z127">
        <v>0.530278268</v>
      </c>
      <c r="AA127">
        <v>0.82168805499999997</v>
      </c>
      <c r="AB127">
        <v>6098.4669999999996</v>
      </c>
      <c r="AC127">
        <v>6175985</v>
      </c>
      <c r="AD127">
        <v>-0.26846140000000002</v>
      </c>
      <c r="AE127">
        <v>2.0390440000000001</v>
      </c>
      <c r="AF127">
        <v>4.6715039999999997</v>
      </c>
      <c r="AG127">
        <v>3</v>
      </c>
      <c r="AH127">
        <v>2.9516659999999999</v>
      </c>
      <c r="AI127">
        <v>1.7900240000000001</v>
      </c>
      <c r="AJ127">
        <v>0.54202360000000005</v>
      </c>
      <c r="AK127">
        <v>9</v>
      </c>
      <c r="AL127">
        <v>10.763999999999999</v>
      </c>
      <c r="AM127">
        <v>9.157</v>
      </c>
      <c r="AN127">
        <v>33.301929999999999</v>
      </c>
      <c r="AO127">
        <v>711.43910000000005</v>
      </c>
      <c r="AP127">
        <v>11.957319999999999</v>
      </c>
      <c r="AQ127">
        <v>1185.5340000000001</v>
      </c>
      <c r="AR127">
        <v>82.617999999999995</v>
      </c>
      <c r="AS127">
        <v>16.948</v>
      </c>
      <c r="AT127">
        <v>1.163</v>
      </c>
      <c r="AU127">
        <v>0.49199999999999999</v>
      </c>
      <c r="AV127">
        <v>1.2999999999999999E-2</v>
      </c>
      <c r="AW127">
        <v>1.4295667999999999E-2</v>
      </c>
      <c r="AX127">
        <v>0.19900000000000001</v>
      </c>
      <c r="AY127">
        <v>8.0000000000000002E-3</v>
      </c>
      <c r="AZ127">
        <v>0.155</v>
      </c>
      <c r="BA127">
        <v>3.0000000000000001E-3</v>
      </c>
      <c r="BB127">
        <v>0.13400000000000001</v>
      </c>
      <c r="BC127">
        <v>2E-3</v>
      </c>
      <c r="BD127">
        <v>0.14599999999999999</v>
      </c>
      <c r="BE127">
        <v>4.0000000000000001E-3</v>
      </c>
      <c r="BF127">
        <v>0.16</v>
      </c>
      <c r="BG127">
        <v>5.0000000000000001E-3</v>
      </c>
      <c r="BH127">
        <v>0.157</v>
      </c>
      <c r="BI127">
        <v>1.9E-2</v>
      </c>
      <c r="BJ127">
        <v>9.0999999999999998E-2</v>
      </c>
      <c r="BK127">
        <v>1.0999999999999999E-2</v>
      </c>
      <c r="BL127">
        <v>0.10199999999999999</v>
      </c>
      <c r="BM127">
        <v>2.1999999999999999E-2</v>
      </c>
      <c r="BN127">
        <v>0.13100000000000001</v>
      </c>
      <c r="BO127">
        <v>0.01</v>
      </c>
      <c r="BP127">
        <v>0.14299999999999999</v>
      </c>
      <c r="BQ127">
        <v>1.0999999999999999E-2</v>
      </c>
      <c r="BR127">
        <v>11.4819</v>
      </c>
      <c r="BS127">
        <v>3.7259000000000002</v>
      </c>
      <c r="BT127">
        <v>2.0059999999999998</v>
      </c>
      <c r="BU127">
        <v>-38.713099999999997</v>
      </c>
      <c r="BV127">
        <v>31.469575800000001</v>
      </c>
      <c r="BW127">
        <v>0.32800167099999999</v>
      </c>
      <c r="BX127">
        <v>0</v>
      </c>
      <c r="BY127">
        <v>35.21</v>
      </c>
      <c r="BZ127">
        <v>13.93</v>
      </c>
      <c r="CA127">
        <v>50.93</v>
      </c>
      <c r="CB127">
        <v>0</v>
      </c>
      <c r="CC127">
        <v>0.26700000000000002</v>
      </c>
      <c r="CD127">
        <v>0.10199999999999999</v>
      </c>
      <c r="CE127">
        <v>35.200000000000003</v>
      </c>
      <c r="CF127">
        <v>53.6</v>
      </c>
      <c r="CG127">
        <v>71.2</v>
      </c>
      <c r="CH127">
        <v>15.6</v>
      </c>
      <c r="CI127">
        <v>15.7</v>
      </c>
      <c r="CJ127">
        <v>12.5</v>
      </c>
      <c r="CK127">
        <v>0.28999999500000001</v>
      </c>
      <c r="CL127">
        <v>0.143831497</v>
      </c>
    </row>
    <row r="128" spans="1:90" x14ac:dyDescent="0.25">
      <c r="A128" t="s">
        <v>216</v>
      </c>
      <c r="B128">
        <v>343090.33549999999</v>
      </c>
      <c r="C128">
        <v>4911605.3490000004</v>
      </c>
      <c r="D128">
        <v>343044</v>
      </c>
      <c r="E128">
        <v>4911675</v>
      </c>
      <c r="F128">
        <v>21.68</v>
      </c>
      <c r="G128">
        <v>2182</v>
      </c>
      <c r="H128">
        <v>2957</v>
      </c>
      <c r="I128">
        <v>1277</v>
      </c>
      <c r="J128">
        <v>2829</v>
      </c>
      <c r="K128">
        <v>2752</v>
      </c>
      <c r="L128">
        <v>2650</v>
      </c>
      <c r="M128">
        <v>2446</v>
      </c>
      <c r="N128">
        <v>2225</v>
      </c>
      <c r="O128">
        <v>1936</v>
      </c>
      <c r="P128">
        <v>1628</v>
      </c>
      <c r="Q128">
        <v>1514</v>
      </c>
      <c r="R128">
        <v>1452</v>
      </c>
      <c r="S128">
        <v>510</v>
      </c>
      <c r="T128">
        <v>13.731439999999999</v>
      </c>
      <c r="U128">
        <v>3.64522441</v>
      </c>
      <c r="V128">
        <v>26.895140000000001</v>
      </c>
      <c r="W128">
        <v>40.763039999999997</v>
      </c>
      <c r="X128">
        <v>341550</v>
      </c>
      <c r="Y128">
        <v>4908350</v>
      </c>
      <c r="Z128">
        <v>0.27168434200000002</v>
      </c>
      <c r="AA128">
        <v>0.58814900199999998</v>
      </c>
      <c r="AB128">
        <v>4604.9059999999999</v>
      </c>
      <c r="AC128">
        <v>4621118</v>
      </c>
      <c r="AD128">
        <v>0.18385360000000001</v>
      </c>
      <c r="AE128">
        <v>2.1561669999999999</v>
      </c>
      <c r="AF128" t="s">
        <v>94</v>
      </c>
      <c r="AG128">
        <v>12.729649999999999</v>
      </c>
      <c r="AH128">
        <v>0.587160978</v>
      </c>
      <c r="AI128" t="s">
        <v>94</v>
      </c>
      <c r="AJ128" t="s">
        <v>94</v>
      </c>
      <c r="AK128">
        <v>4</v>
      </c>
      <c r="AL128">
        <v>8.9329999999999998</v>
      </c>
      <c r="AM128">
        <v>7.4429999999999996</v>
      </c>
      <c r="AN128" t="s">
        <v>94</v>
      </c>
      <c r="AO128">
        <v>673.46360000000004</v>
      </c>
      <c r="AP128">
        <v>12.95364</v>
      </c>
      <c r="AQ128">
        <v>1071.0050000000001</v>
      </c>
      <c r="AR128">
        <v>41.033999999999999</v>
      </c>
      <c r="AS128">
        <v>15.419</v>
      </c>
      <c r="AT128">
        <v>0.28000000000000003</v>
      </c>
      <c r="AU128">
        <v>0.498</v>
      </c>
      <c r="AV128">
        <v>8.9999999999999993E-3</v>
      </c>
      <c r="AW128">
        <v>1.4396758000000001E-2</v>
      </c>
      <c r="AX128">
        <v>0.20699999999999999</v>
      </c>
      <c r="AY128">
        <v>5.0000000000000001E-3</v>
      </c>
      <c r="AZ128">
        <v>0.16</v>
      </c>
      <c r="BA128">
        <v>3.0000000000000001E-3</v>
      </c>
      <c r="BB128">
        <v>0.13700000000000001</v>
      </c>
      <c r="BC128">
        <v>2E-3</v>
      </c>
      <c r="BD128">
        <v>0.13800000000000001</v>
      </c>
      <c r="BE128">
        <v>3.0000000000000001E-3</v>
      </c>
      <c r="BF128">
        <v>0.153</v>
      </c>
      <c r="BG128">
        <v>6.0000000000000001E-3</v>
      </c>
      <c r="BH128">
        <v>0.18099999999999999</v>
      </c>
      <c r="BI128">
        <v>7.0000000000000001E-3</v>
      </c>
      <c r="BJ128">
        <v>9.8000000000000004E-2</v>
      </c>
      <c r="BK128">
        <v>1.4E-2</v>
      </c>
      <c r="BL128">
        <v>5.5E-2</v>
      </c>
      <c r="BM128">
        <v>6.0000000000000001E-3</v>
      </c>
      <c r="BN128">
        <v>9.4E-2</v>
      </c>
      <c r="BO128">
        <v>8.0000000000000002E-3</v>
      </c>
      <c r="BP128">
        <v>9.9000000000000005E-2</v>
      </c>
      <c r="BQ128">
        <v>1.0999999999999999E-2</v>
      </c>
      <c r="BR128">
        <v>6.8028000000000004</v>
      </c>
      <c r="BS128">
        <v>3.9453999999999998</v>
      </c>
      <c r="BT128">
        <v>0.90380000000000005</v>
      </c>
      <c r="BU128">
        <v>-26.951599999999999</v>
      </c>
      <c r="BV128">
        <v>22.05081427</v>
      </c>
      <c r="BW128">
        <v>0.30224250600000002</v>
      </c>
      <c r="BX128">
        <v>0</v>
      </c>
      <c r="BY128">
        <v>33.549999999999997</v>
      </c>
      <c r="BZ128">
        <v>25.28</v>
      </c>
      <c r="CA128">
        <v>41.36</v>
      </c>
      <c r="CB128">
        <v>0</v>
      </c>
      <c r="CC128">
        <v>0.25600000000000001</v>
      </c>
      <c r="CD128">
        <v>0.114</v>
      </c>
      <c r="CE128">
        <v>34</v>
      </c>
      <c r="CF128">
        <v>52.6</v>
      </c>
      <c r="CG128">
        <v>70.900000000000006</v>
      </c>
      <c r="CH128">
        <v>12.8</v>
      </c>
      <c r="CI128">
        <v>13.2</v>
      </c>
      <c r="CJ128">
        <v>10.6</v>
      </c>
      <c r="CK128">
        <v>0.29208332599999998</v>
      </c>
      <c r="CL128">
        <v>0.13530764200000001</v>
      </c>
    </row>
    <row r="129" spans="1:90" x14ac:dyDescent="0.25">
      <c r="A129" t="s">
        <v>217</v>
      </c>
      <c r="B129">
        <v>354141.36499999999</v>
      </c>
      <c r="C129">
        <v>4904743.6160000004</v>
      </c>
      <c r="D129">
        <v>354149</v>
      </c>
      <c r="E129">
        <v>4904757</v>
      </c>
      <c r="F129">
        <v>36.58</v>
      </c>
      <c r="G129">
        <v>2123</v>
      </c>
      <c r="H129">
        <v>2872</v>
      </c>
      <c r="I129">
        <v>1185</v>
      </c>
      <c r="J129">
        <v>2664</v>
      </c>
      <c r="K129">
        <v>2615</v>
      </c>
      <c r="L129">
        <v>2544</v>
      </c>
      <c r="M129">
        <v>2397</v>
      </c>
      <c r="N129">
        <v>2168</v>
      </c>
      <c r="O129">
        <v>1873</v>
      </c>
      <c r="P129">
        <v>1618</v>
      </c>
      <c r="Q129">
        <v>1483</v>
      </c>
      <c r="R129">
        <v>1394</v>
      </c>
      <c r="S129">
        <v>524</v>
      </c>
      <c r="T129">
        <v>350.54180000000002</v>
      </c>
      <c r="U129">
        <v>4.7240501689999999</v>
      </c>
      <c r="V129">
        <v>27.583100000000002</v>
      </c>
      <c r="W129">
        <v>32.572000000000003</v>
      </c>
      <c r="X129">
        <v>354550</v>
      </c>
      <c r="Y129">
        <v>4900050</v>
      </c>
      <c r="Z129">
        <v>0.258271682</v>
      </c>
      <c r="AA129">
        <v>0.57344722400000003</v>
      </c>
      <c r="AB129">
        <v>6337.1350000000002</v>
      </c>
      <c r="AC129">
        <v>8097374</v>
      </c>
      <c r="AD129">
        <v>-0.21090300000000001</v>
      </c>
      <c r="AE129">
        <v>1.958188</v>
      </c>
      <c r="AF129" t="s">
        <v>94</v>
      </c>
      <c r="AG129">
        <v>21.553909999999998</v>
      </c>
      <c r="AH129">
        <v>0.58922662699999995</v>
      </c>
      <c r="AI129" t="s">
        <v>94</v>
      </c>
      <c r="AJ129" t="s">
        <v>94</v>
      </c>
      <c r="AK129">
        <v>9</v>
      </c>
      <c r="AL129">
        <v>11.901</v>
      </c>
      <c r="AM129">
        <v>10.236000000000001</v>
      </c>
      <c r="AN129" t="s">
        <v>94</v>
      </c>
      <c r="AO129">
        <v>732.6</v>
      </c>
      <c r="AP129">
        <v>12.45204</v>
      </c>
      <c r="AQ129">
        <v>1147.3620000000001</v>
      </c>
      <c r="AR129">
        <v>51.752000000000002</v>
      </c>
      <c r="AS129">
        <v>14.363</v>
      </c>
      <c r="AT129">
        <v>0.86099999999999999</v>
      </c>
      <c r="AU129">
        <v>0.53</v>
      </c>
      <c r="AV129">
        <v>2.4E-2</v>
      </c>
      <c r="AW129">
        <v>1.2518280999999999E-2</v>
      </c>
      <c r="AX129">
        <v>0.22</v>
      </c>
      <c r="AY129">
        <v>1.2E-2</v>
      </c>
      <c r="AZ129">
        <v>0.17</v>
      </c>
      <c r="BA129">
        <v>6.0000000000000001E-3</v>
      </c>
      <c r="BB129">
        <v>0.14299999999999999</v>
      </c>
      <c r="BC129">
        <v>3.0000000000000001E-3</v>
      </c>
      <c r="BD129">
        <v>0.157</v>
      </c>
      <c r="BE129">
        <v>2E-3</v>
      </c>
      <c r="BF129">
        <v>0.16700000000000001</v>
      </c>
      <c r="BG129">
        <v>3.0000000000000001E-3</v>
      </c>
      <c r="BH129">
        <v>0.14599999999999999</v>
      </c>
      <c r="BI129">
        <v>2.1000000000000001E-2</v>
      </c>
      <c r="BJ129">
        <v>0.156</v>
      </c>
      <c r="BK129">
        <v>1.9E-2</v>
      </c>
      <c r="BL129">
        <v>0.16400000000000001</v>
      </c>
      <c r="BM129">
        <v>1.2999999999999999E-2</v>
      </c>
      <c r="BN129">
        <v>0.14499999999999999</v>
      </c>
      <c r="BO129">
        <v>2.3E-2</v>
      </c>
      <c r="BP129">
        <v>0.185</v>
      </c>
      <c r="BQ129">
        <v>1.6E-2</v>
      </c>
      <c r="BR129">
        <v>3.6661000000000001</v>
      </c>
      <c r="BS129">
        <v>3.5876000000000001</v>
      </c>
      <c r="BT129">
        <v>-0.1348</v>
      </c>
      <c r="BU129">
        <v>-33.232700000000001</v>
      </c>
      <c r="BV129">
        <v>24.472706290000001</v>
      </c>
      <c r="BW129">
        <v>0.276768556</v>
      </c>
      <c r="BX129">
        <v>0</v>
      </c>
      <c r="BY129">
        <v>42.39</v>
      </c>
      <c r="BZ129">
        <v>10.02</v>
      </c>
      <c r="CA129">
        <v>47.7</v>
      </c>
      <c r="CB129">
        <v>0</v>
      </c>
      <c r="CC129">
        <v>0.25800000000000001</v>
      </c>
      <c r="CD129">
        <v>9.0999999999999998E-2</v>
      </c>
      <c r="CE129">
        <v>41</v>
      </c>
      <c r="CF129">
        <v>59.1</v>
      </c>
      <c r="CG129">
        <v>75.3</v>
      </c>
      <c r="CH129">
        <v>17.7</v>
      </c>
      <c r="CI129">
        <v>17.2</v>
      </c>
      <c r="CJ129">
        <v>13.3</v>
      </c>
      <c r="CK129">
        <v>0.27250000000000002</v>
      </c>
      <c r="CL129">
        <v>8.0497582999999998E-2</v>
      </c>
    </row>
    <row r="130" spans="1:90" x14ac:dyDescent="0.25">
      <c r="A130" t="s">
        <v>218</v>
      </c>
      <c r="B130">
        <v>327796.72899999999</v>
      </c>
      <c r="C130">
        <v>4977949.4850000003</v>
      </c>
      <c r="D130">
        <v>327295</v>
      </c>
      <c r="E130">
        <v>4978166</v>
      </c>
      <c r="F130">
        <v>147.04</v>
      </c>
      <c r="G130">
        <v>2330</v>
      </c>
      <c r="H130">
        <v>3267</v>
      </c>
      <c r="I130">
        <v>1415</v>
      </c>
      <c r="J130">
        <v>3040</v>
      </c>
      <c r="K130">
        <v>2959</v>
      </c>
      <c r="L130">
        <v>2847</v>
      </c>
      <c r="M130">
        <v>2643</v>
      </c>
      <c r="N130">
        <v>2330</v>
      </c>
      <c r="O130">
        <v>2034</v>
      </c>
      <c r="P130">
        <v>1792</v>
      </c>
      <c r="Q130">
        <v>1660</v>
      </c>
      <c r="R130">
        <v>1562</v>
      </c>
      <c r="S130">
        <v>609</v>
      </c>
      <c r="T130">
        <v>288.84620000000001</v>
      </c>
      <c r="U130">
        <v>7.3545823129999999</v>
      </c>
      <c r="V130">
        <v>23.36035</v>
      </c>
      <c r="W130">
        <v>15.108029999999999</v>
      </c>
      <c r="X130">
        <v>333250</v>
      </c>
      <c r="Y130">
        <v>4973850</v>
      </c>
      <c r="Z130">
        <v>0.29081116800000001</v>
      </c>
      <c r="AA130">
        <v>0.60850002400000003</v>
      </c>
      <c r="AB130">
        <v>10837.65</v>
      </c>
      <c r="AC130">
        <v>27337021</v>
      </c>
      <c r="AD130">
        <v>0.29434009999999999</v>
      </c>
      <c r="AE130">
        <v>2.2392650000000001</v>
      </c>
      <c r="AF130">
        <v>5.574878</v>
      </c>
      <c r="AG130">
        <v>4.1231059999999999</v>
      </c>
      <c r="AH130">
        <v>2.6510030000000002</v>
      </c>
      <c r="AI130">
        <v>2.3922089999999998</v>
      </c>
      <c r="AJ130">
        <v>0.51052645500000005</v>
      </c>
      <c r="AK130">
        <v>16</v>
      </c>
      <c r="AL130">
        <v>22.486000000000001</v>
      </c>
      <c r="AM130">
        <v>20.997</v>
      </c>
      <c r="AN130">
        <v>75.067809999999994</v>
      </c>
      <c r="AO130">
        <v>801.28070000000002</v>
      </c>
      <c r="AP130">
        <v>7.9816149999999997</v>
      </c>
      <c r="AQ130">
        <v>921.68499999999995</v>
      </c>
      <c r="AR130">
        <v>86.629000000000005</v>
      </c>
      <c r="AS130">
        <v>14.648</v>
      </c>
      <c r="AT130">
        <v>0.55900000000000005</v>
      </c>
      <c r="AU130">
        <v>0.48599999999999999</v>
      </c>
      <c r="AV130">
        <v>3.6999999999999998E-2</v>
      </c>
      <c r="AW130">
        <v>1.5892631000000001E-2</v>
      </c>
      <c r="AX130">
        <v>0.16500000000000001</v>
      </c>
      <c r="AY130">
        <v>8.0000000000000002E-3</v>
      </c>
      <c r="AZ130">
        <v>0.14699999999999999</v>
      </c>
      <c r="BA130">
        <v>7.0000000000000001E-3</v>
      </c>
      <c r="BB130">
        <v>0.156</v>
      </c>
      <c r="BC130">
        <v>7.0000000000000001E-3</v>
      </c>
      <c r="BD130">
        <v>0.17399999999999999</v>
      </c>
      <c r="BE130">
        <v>8.9999999999999993E-3</v>
      </c>
      <c r="BF130">
        <v>0.19900000000000001</v>
      </c>
      <c r="BG130">
        <v>0.01</v>
      </c>
      <c r="BH130">
        <v>0.20100000000000001</v>
      </c>
      <c r="BI130">
        <v>3.4000000000000002E-2</v>
      </c>
      <c r="BJ130">
        <v>7.0000000000000007E-2</v>
      </c>
      <c r="BK130">
        <v>3.2000000000000001E-2</v>
      </c>
      <c r="BL130">
        <v>0.13500000000000001</v>
      </c>
      <c r="BM130">
        <v>2.8000000000000001E-2</v>
      </c>
      <c r="BN130">
        <v>0.16800000000000001</v>
      </c>
      <c r="BO130">
        <v>0.02</v>
      </c>
      <c r="BP130">
        <v>0.184</v>
      </c>
      <c r="BQ130">
        <v>3.2000000000000001E-2</v>
      </c>
      <c r="BR130">
        <v>-5.3388</v>
      </c>
      <c r="BS130">
        <v>-2.2505999999999999</v>
      </c>
      <c r="BT130">
        <v>-4.7679</v>
      </c>
      <c r="BU130">
        <v>-25.7133</v>
      </c>
      <c r="BV130">
        <v>21.258545999999999</v>
      </c>
      <c r="BW130">
        <v>0.28473617800000001</v>
      </c>
      <c r="BX130">
        <v>0.64</v>
      </c>
      <c r="BY130">
        <v>24.27</v>
      </c>
      <c r="BZ130">
        <v>32.450000000000003</v>
      </c>
      <c r="CA130">
        <v>42.67</v>
      </c>
      <c r="CB130">
        <v>0</v>
      </c>
      <c r="CC130">
        <v>0.27300000000000002</v>
      </c>
      <c r="CD130">
        <v>9.4E-2</v>
      </c>
      <c r="CE130">
        <v>46.7</v>
      </c>
      <c r="CF130">
        <v>65.400000000000006</v>
      </c>
      <c r="CG130">
        <v>80.900000000000006</v>
      </c>
      <c r="CH130">
        <v>11.9</v>
      </c>
      <c r="CI130">
        <v>11.5</v>
      </c>
      <c r="CJ130">
        <v>9.1999999999999993</v>
      </c>
      <c r="CK130">
        <v>0.29937063699999999</v>
      </c>
      <c r="CL130">
        <v>6.5261352999999994E-2</v>
      </c>
    </row>
    <row r="131" spans="1:90" x14ac:dyDescent="0.25">
      <c r="A131" t="s">
        <v>219</v>
      </c>
      <c r="B131">
        <v>324207.42300000001</v>
      </c>
      <c r="C131">
        <v>4999926.6909999996</v>
      </c>
      <c r="D131">
        <v>324148</v>
      </c>
      <c r="E131">
        <v>4999923</v>
      </c>
      <c r="F131">
        <v>24.07</v>
      </c>
      <c r="G131">
        <v>2641</v>
      </c>
      <c r="H131">
        <v>3403</v>
      </c>
      <c r="I131">
        <v>1955</v>
      </c>
      <c r="J131">
        <v>3183</v>
      </c>
      <c r="K131">
        <v>3111</v>
      </c>
      <c r="L131">
        <v>3017</v>
      </c>
      <c r="M131">
        <v>2864</v>
      </c>
      <c r="N131">
        <v>2667</v>
      </c>
      <c r="O131">
        <v>2433</v>
      </c>
      <c r="P131">
        <v>2183</v>
      </c>
      <c r="Q131">
        <v>2095</v>
      </c>
      <c r="R131">
        <v>2014</v>
      </c>
      <c r="S131">
        <v>431</v>
      </c>
      <c r="T131">
        <v>220.73769999999999</v>
      </c>
      <c r="U131">
        <v>2.7529135469999999</v>
      </c>
      <c r="V131">
        <v>25.963740000000001</v>
      </c>
      <c r="W131">
        <v>29.065750000000001</v>
      </c>
      <c r="X131">
        <v>326850</v>
      </c>
      <c r="Y131">
        <v>5000450</v>
      </c>
      <c r="Z131">
        <v>0.24395808699999999</v>
      </c>
      <c r="AA131">
        <v>0.55733031799999999</v>
      </c>
      <c r="AB131">
        <v>4898.451</v>
      </c>
      <c r="AC131">
        <v>6494985</v>
      </c>
      <c r="AD131">
        <v>0.19981889999999999</v>
      </c>
      <c r="AE131">
        <v>1.9917659999999999</v>
      </c>
      <c r="AF131" t="s">
        <v>94</v>
      </c>
      <c r="AG131">
        <v>11.415430000000001</v>
      </c>
      <c r="AH131">
        <v>0.474259659</v>
      </c>
      <c r="AI131" t="s">
        <v>94</v>
      </c>
      <c r="AJ131" t="s">
        <v>94</v>
      </c>
      <c r="AK131">
        <v>10</v>
      </c>
      <c r="AL131">
        <v>9.9329999999999998</v>
      </c>
      <c r="AM131">
        <v>7.9429999999999996</v>
      </c>
      <c r="AN131" t="s">
        <v>94</v>
      </c>
      <c r="AO131">
        <v>794.03369999999995</v>
      </c>
      <c r="AP131">
        <v>10.595660000000001</v>
      </c>
      <c r="AQ131">
        <v>873.75800000000004</v>
      </c>
      <c r="AR131">
        <v>12.827</v>
      </c>
      <c r="AS131">
        <v>12.445</v>
      </c>
      <c r="AT131">
        <v>0.496</v>
      </c>
      <c r="AU131">
        <v>0.502</v>
      </c>
      <c r="AV131">
        <v>2.1999999999999999E-2</v>
      </c>
      <c r="AW131">
        <v>1.4243074E-2</v>
      </c>
      <c r="AX131">
        <v>0.19900000000000001</v>
      </c>
      <c r="AY131">
        <v>6.0000000000000001E-3</v>
      </c>
      <c r="AZ131">
        <v>0.14299999999999999</v>
      </c>
      <c r="BA131">
        <v>3.0000000000000001E-3</v>
      </c>
      <c r="BB131">
        <v>0.155</v>
      </c>
      <c r="BC131">
        <v>5.0000000000000001E-3</v>
      </c>
      <c r="BD131">
        <v>0.161</v>
      </c>
      <c r="BE131">
        <v>4.0000000000000001E-3</v>
      </c>
      <c r="BF131">
        <v>0.16</v>
      </c>
      <c r="BG131">
        <v>3.0000000000000001E-3</v>
      </c>
      <c r="BH131">
        <v>0.23899999999999999</v>
      </c>
      <c r="BI131">
        <v>2.5000000000000001E-2</v>
      </c>
      <c r="BJ131">
        <v>0.187</v>
      </c>
      <c r="BK131">
        <v>1.4E-2</v>
      </c>
      <c r="BL131">
        <v>0.189</v>
      </c>
      <c r="BM131">
        <v>8.9999999999999993E-3</v>
      </c>
      <c r="BN131">
        <v>0.104</v>
      </c>
      <c r="BO131">
        <v>1.4E-2</v>
      </c>
      <c r="BP131">
        <v>0.14299999999999999</v>
      </c>
      <c r="BQ131">
        <v>1.2999999999999999E-2</v>
      </c>
      <c r="BR131">
        <v>3.5259</v>
      </c>
      <c r="BS131">
        <v>-3.0617999999999999</v>
      </c>
      <c r="BT131">
        <v>-1.7997000000000001</v>
      </c>
      <c r="BU131">
        <v>-5.48</v>
      </c>
      <c r="BV131">
        <v>7.7620497930000001</v>
      </c>
      <c r="BW131">
        <v>0.112321622</v>
      </c>
      <c r="BX131">
        <v>0</v>
      </c>
      <c r="BY131">
        <v>6.99</v>
      </c>
      <c r="BZ131">
        <v>21.18</v>
      </c>
      <c r="CA131">
        <v>71.989999999999995</v>
      </c>
      <c r="CB131">
        <v>0</v>
      </c>
      <c r="CC131">
        <v>0.16700000000000001</v>
      </c>
      <c r="CD131">
        <v>7.4999999999999997E-2</v>
      </c>
      <c r="CE131">
        <v>58.3</v>
      </c>
      <c r="CF131">
        <v>74.5</v>
      </c>
      <c r="CG131">
        <v>85.6</v>
      </c>
      <c r="CH131">
        <v>12.9</v>
      </c>
      <c r="CI131">
        <v>14.6</v>
      </c>
      <c r="CJ131">
        <v>15.3</v>
      </c>
      <c r="CK131">
        <v>0.26454544800000002</v>
      </c>
      <c r="CL131">
        <v>6.5416653000000005E-2</v>
      </c>
    </row>
    <row r="132" spans="1:90" x14ac:dyDescent="0.25">
      <c r="A132" t="s">
        <v>220</v>
      </c>
      <c r="B132">
        <v>340965.84080000001</v>
      </c>
      <c r="C132">
        <v>5063081.9210000001</v>
      </c>
      <c r="D132">
        <v>341050.717</v>
      </c>
      <c r="E132">
        <v>5062949.33</v>
      </c>
      <c r="F132">
        <v>45.76</v>
      </c>
      <c r="G132">
        <v>2525</v>
      </c>
      <c r="H132">
        <v>3343</v>
      </c>
      <c r="I132">
        <v>1496</v>
      </c>
      <c r="J132">
        <v>3223</v>
      </c>
      <c r="K132">
        <v>3161</v>
      </c>
      <c r="L132">
        <v>2995</v>
      </c>
      <c r="M132">
        <v>2771</v>
      </c>
      <c r="N132">
        <v>2552</v>
      </c>
      <c r="O132">
        <v>2289</v>
      </c>
      <c r="P132">
        <v>2033</v>
      </c>
      <c r="Q132">
        <v>1818</v>
      </c>
      <c r="R132">
        <v>1667</v>
      </c>
      <c r="S132">
        <v>482</v>
      </c>
      <c r="T132">
        <v>344.548</v>
      </c>
      <c r="U132">
        <v>3.5685161010000002</v>
      </c>
      <c r="V132">
        <v>19.965219999999999</v>
      </c>
      <c r="W132">
        <v>31.250859999999999</v>
      </c>
      <c r="X132">
        <v>341750</v>
      </c>
      <c r="Y132">
        <v>5059450</v>
      </c>
      <c r="Z132">
        <v>0.31698482</v>
      </c>
      <c r="AA132">
        <v>0.63529332500000002</v>
      </c>
      <c r="AB132">
        <v>6202.0959999999995</v>
      </c>
      <c r="AC132">
        <v>6491692</v>
      </c>
      <c r="AD132">
        <v>-7.2324050000000001E-2</v>
      </c>
      <c r="AE132">
        <v>2.5514030000000001</v>
      </c>
      <c r="AF132">
        <v>7.2652749999999999</v>
      </c>
      <c r="AG132">
        <v>5.5</v>
      </c>
      <c r="AH132">
        <v>2.5960700000000001</v>
      </c>
      <c r="AI132">
        <v>1.001706</v>
      </c>
      <c r="AJ132">
        <v>0.66896809400000001</v>
      </c>
      <c r="AK132">
        <v>9</v>
      </c>
      <c r="AL132">
        <v>12.015000000000001</v>
      </c>
      <c r="AM132">
        <v>10.65</v>
      </c>
      <c r="AN132">
        <v>30.611979999999999</v>
      </c>
      <c r="AO132">
        <v>708.40909999999997</v>
      </c>
      <c r="AP132">
        <v>9.4910899999999998</v>
      </c>
      <c r="AQ132">
        <v>955.08299999999997</v>
      </c>
      <c r="AR132">
        <v>67.028000000000006</v>
      </c>
      <c r="AS132">
        <v>11.888</v>
      </c>
      <c r="AT132">
        <v>0.83699999999999997</v>
      </c>
      <c r="AU132">
        <v>0.50600000000000001</v>
      </c>
      <c r="AV132">
        <v>1.4999999999999999E-2</v>
      </c>
      <c r="AW132">
        <v>1.2447086E-2</v>
      </c>
      <c r="AX132">
        <v>0.21199999999999999</v>
      </c>
      <c r="AY132">
        <v>1.4E-2</v>
      </c>
      <c r="AZ132">
        <v>0.17699999999999999</v>
      </c>
      <c r="BA132">
        <v>1.0999999999999999E-2</v>
      </c>
      <c r="BB132">
        <v>0.18099999999999999</v>
      </c>
      <c r="BC132">
        <v>7.0000000000000001E-3</v>
      </c>
      <c r="BD132">
        <v>0.19900000000000001</v>
      </c>
      <c r="BE132">
        <v>8.0000000000000002E-3</v>
      </c>
      <c r="BF132">
        <v>0.22500000000000001</v>
      </c>
      <c r="BG132">
        <v>0.01</v>
      </c>
      <c r="BH132">
        <v>0.16300000000000001</v>
      </c>
      <c r="BI132">
        <v>5.0000000000000001E-3</v>
      </c>
      <c r="BJ132">
        <v>0.182</v>
      </c>
      <c r="BK132">
        <v>6.0000000000000001E-3</v>
      </c>
      <c r="BL132">
        <v>0.20799999999999999</v>
      </c>
      <c r="BM132">
        <v>7.0000000000000001E-3</v>
      </c>
      <c r="BN132">
        <v>0.23899999999999999</v>
      </c>
      <c r="BO132">
        <v>7.0000000000000001E-3</v>
      </c>
      <c r="BP132">
        <v>0.254</v>
      </c>
      <c r="BQ132">
        <v>8.0000000000000002E-3</v>
      </c>
      <c r="BR132">
        <v>6.4275000000000002</v>
      </c>
      <c r="BS132">
        <v>-5.5914999999999999</v>
      </c>
      <c r="BT132">
        <v>4.4988999999999999</v>
      </c>
      <c r="BU132">
        <v>1.0154000000000001</v>
      </c>
      <c r="BV132">
        <v>9.5638882449999993</v>
      </c>
      <c r="BW132">
        <v>0.123130092</v>
      </c>
      <c r="BX132">
        <v>0</v>
      </c>
      <c r="BY132">
        <v>12.67</v>
      </c>
      <c r="BZ132">
        <v>15.51</v>
      </c>
      <c r="CA132">
        <v>71.91</v>
      </c>
      <c r="CB132">
        <v>0</v>
      </c>
      <c r="CC132">
        <v>0.156</v>
      </c>
      <c r="CD132">
        <v>0.126</v>
      </c>
      <c r="CE132">
        <v>44.7</v>
      </c>
      <c r="CF132">
        <v>59.1</v>
      </c>
      <c r="CG132">
        <v>69.8</v>
      </c>
      <c r="CH132">
        <v>21.7</v>
      </c>
      <c r="CI132">
        <v>27.8</v>
      </c>
      <c r="CJ132">
        <v>32.299999999999997</v>
      </c>
      <c r="CK132">
        <v>0.30608695699999999</v>
      </c>
      <c r="CL132">
        <v>0.20666585800000001</v>
      </c>
    </row>
    <row r="133" spans="1:90" x14ac:dyDescent="0.25">
      <c r="A133" t="s">
        <v>221</v>
      </c>
      <c r="B133">
        <v>341333.55119999999</v>
      </c>
      <c r="C133">
        <v>5061404.7580000004</v>
      </c>
      <c r="D133">
        <v>341242</v>
      </c>
      <c r="E133">
        <v>5061756</v>
      </c>
      <c r="F133">
        <v>41.71</v>
      </c>
      <c r="G133">
        <v>2570</v>
      </c>
      <c r="H133">
        <v>3343</v>
      </c>
      <c r="I133">
        <v>1600</v>
      </c>
      <c r="J133">
        <v>3232</v>
      </c>
      <c r="K133">
        <v>3180</v>
      </c>
      <c r="L133">
        <v>3013</v>
      </c>
      <c r="M133">
        <v>2787</v>
      </c>
      <c r="N133">
        <v>2576</v>
      </c>
      <c r="O133">
        <v>2355</v>
      </c>
      <c r="P133">
        <v>2138</v>
      </c>
      <c r="Q133">
        <v>1983</v>
      </c>
      <c r="R133">
        <v>1834</v>
      </c>
      <c r="S133">
        <v>432</v>
      </c>
      <c r="T133">
        <v>349.92759999999998</v>
      </c>
      <c r="U133">
        <v>2.6550517889999998</v>
      </c>
      <c r="V133">
        <v>19.094609999999999</v>
      </c>
      <c r="W133">
        <v>30.255510000000001</v>
      </c>
      <c r="X133">
        <v>341750</v>
      </c>
      <c r="Y133">
        <v>5059150</v>
      </c>
      <c r="Z133">
        <v>0.37353970800000003</v>
      </c>
      <c r="AA133">
        <v>0.68964159400000002</v>
      </c>
      <c r="AB133">
        <v>5194.1319999999996</v>
      </c>
      <c r="AC133">
        <v>4889421</v>
      </c>
      <c r="AD133">
        <v>0.16195419999999999</v>
      </c>
      <c r="AE133">
        <v>2.6363919999999998</v>
      </c>
      <c r="AF133">
        <v>7.2652749999999999</v>
      </c>
      <c r="AG133">
        <v>5.5</v>
      </c>
      <c r="AH133">
        <v>2.5960700000000001</v>
      </c>
      <c r="AI133">
        <v>1.001706</v>
      </c>
      <c r="AJ133">
        <v>0.69919587599999999</v>
      </c>
      <c r="AK133">
        <v>9</v>
      </c>
      <c r="AL133">
        <v>10.567</v>
      </c>
      <c r="AM133">
        <v>9.2010000000000005</v>
      </c>
      <c r="AN133">
        <v>29.163460000000001</v>
      </c>
      <c r="AO133">
        <v>678.46630000000005</v>
      </c>
      <c r="AP133">
        <v>9.8183699999999998</v>
      </c>
      <c r="AQ133">
        <v>960.86500000000001</v>
      </c>
      <c r="AR133">
        <v>65.459000000000003</v>
      </c>
      <c r="AS133">
        <v>11.856999999999999</v>
      </c>
      <c r="AT133">
        <v>0.85399999999999998</v>
      </c>
      <c r="AU133">
        <v>0.50700000000000001</v>
      </c>
      <c r="AV133">
        <v>1.4999999999999999E-2</v>
      </c>
      <c r="AW133">
        <v>1.2339922999999999E-2</v>
      </c>
      <c r="AX133">
        <v>0.21199999999999999</v>
      </c>
      <c r="AY133">
        <v>1.4E-2</v>
      </c>
      <c r="AZ133">
        <v>0.17699999999999999</v>
      </c>
      <c r="BA133">
        <v>1.0999999999999999E-2</v>
      </c>
      <c r="BB133">
        <v>0.18099999999999999</v>
      </c>
      <c r="BC133">
        <v>8.0000000000000002E-3</v>
      </c>
      <c r="BD133">
        <v>0.19900000000000001</v>
      </c>
      <c r="BE133">
        <v>8.0000000000000002E-3</v>
      </c>
      <c r="BF133">
        <v>0.22500000000000001</v>
      </c>
      <c r="BG133">
        <v>0.01</v>
      </c>
      <c r="BH133">
        <v>0.16400000000000001</v>
      </c>
      <c r="BI133">
        <v>5.0000000000000001E-3</v>
      </c>
      <c r="BJ133">
        <v>0.183</v>
      </c>
      <c r="BK133">
        <v>6.0000000000000001E-3</v>
      </c>
      <c r="BL133">
        <v>0.20699999999999999</v>
      </c>
      <c r="BM133">
        <v>7.0000000000000001E-3</v>
      </c>
      <c r="BN133">
        <v>0.23899999999999999</v>
      </c>
      <c r="BO133">
        <v>7.0000000000000001E-3</v>
      </c>
      <c r="BP133">
        <v>0.254</v>
      </c>
      <c r="BQ133">
        <v>7.0000000000000001E-3</v>
      </c>
      <c r="BR133">
        <v>6.4382000000000001</v>
      </c>
      <c r="BS133">
        <v>-5.6093000000000002</v>
      </c>
      <c r="BT133">
        <v>4.5172999999999996</v>
      </c>
      <c r="BU133">
        <v>1.2047000000000001</v>
      </c>
      <c r="BV133">
        <v>9.6730807280000004</v>
      </c>
      <c r="BW133">
        <v>0.12341727</v>
      </c>
      <c r="BX133">
        <v>0</v>
      </c>
      <c r="BY133">
        <v>9.34</v>
      </c>
      <c r="BZ133">
        <v>15.36</v>
      </c>
      <c r="CA133">
        <v>75.400000000000006</v>
      </c>
      <c r="CB133">
        <v>0</v>
      </c>
      <c r="CC133">
        <v>0.14599999999999999</v>
      </c>
      <c r="CD133">
        <v>0.113</v>
      </c>
      <c r="CE133">
        <v>44.6</v>
      </c>
      <c r="CF133">
        <v>58.9</v>
      </c>
      <c r="CG133">
        <v>69.400000000000006</v>
      </c>
      <c r="CH133">
        <v>22.1</v>
      </c>
      <c r="CI133">
        <v>28.3</v>
      </c>
      <c r="CJ133">
        <v>32.9</v>
      </c>
      <c r="CK133">
        <v>0.29772727300000001</v>
      </c>
      <c r="CL133">
        <v>0.20614275700000001</v>
      </c>
    </row>
    <row r="134" spans="1:90" x14ac:dyDescent="0.25">
      <c r="A134" t="s">
        <v>222</v>
      </c>
      <c r="B134">
        <v>463224</v>
      </c>
      <c r="C134">
        <v>5089336</v>
      </c>
      <c r="D134">
        <v>462832</v>
      </c>
      <c r="E134">
        <v>5089696</v>
      </c>
      <c r="F134">
        <v>121.5</v>
      </c>
      <c r="G134">
        <v>1259</v>
      </c>
      <c r="H134">
        <v>2277</v>
      </c>
      <c r="I134">
        <v>281</v>
      </c>
      <c r="J134">
        <v>2005</v>
      </c>
      <c r="K134">
        <v>1921</v>
      </c>
      <c r="L134">
        <v>1817</v>
      </c>
      <c r="M134">
        <v>1579</v>
      </c>
      <c r="N134">
        <v>1275</v>
      </c>
      <c r="O134">
        <v>953</v>
      </c>
      <c r="P134">
        <v>660</v>
      </c>
      <c r="Q134">
        <v>523</v>
      </c>
      <c r="R134">
        <v>431</v>
      </c>
      <c r="S134">
        <v>626</v>
      </c>
      <c r="T134">
        <v>168.8449</v>
      </c>
      <c r="U134">
        <v>9.5770580029999994</v>
      </c>
      <c r="V134">
        <v>28.941510000000001</v>
      </c>
      <c r="W134">
        <v>18.053650000000001</v>
      </c>
      <c r="X134">
        <v>457650</v>
      </c>
      <c r="Y134">
        <v>5097750</v>
      </c>
      <c r="Z134">
        <v>0.211219032</v>
      </c>
      <c r="AA134">
        <v>0.51858694900000002</v>
      </c>
      <c r="AB134">
        <v>14483.73</v>
      </c>
      <c r="AC134">
        <v>33253169</v>
      </c>
      <c r="AD134">
        <v>-0.37406200000000001</v>
      </c>
      <c r="AE134">
        <v>2.3380869999999998</v>
      </c>
      <c r="AF134">
        <v>5.0493940000000004</v>
      </c>
      <c r="AG134">
        <v>3.9370039999999999</v>
      </c>
      <c r="AH134">
        <v>2.9263569999999999</v>
      </c>
      <c r="AI134">
        <v>2.3079939999999999</v>
      </c>
      <c r="AJ134">
        <v>0.56447539099999999</v>
      </c>
      <c r="AK134">
        <v>16</v>
      </c>
      <c r="AL134">
        <v>23.984000000000002</v>
      </c>
      <c r="AM134">
        <v>22.718</v>
      </c>
      <c r="AN134">
        <v>68.583759999999998</v>
      </c>
      <c r="AO134">
        <v>672.27210000000002</v>
      </c>
      <c r="AP134">
        <v>12.276809999999999</v>
      </c>
      <c r="AQ134">
        <v>2183.0369999999998</v>
      </c>
      <c r="AR134">
        <v>162.339</v>
      </c>
      <c r="AS134">
        <v>34.195</v>
      </c>
      <c r="AT134">
        <v>6.39</v>
      </c>
      <c r="AU134">
        <v>0.49199999999999999</v>
      </c>
      <c r="AV134">
        <v>0.04</v>
      </c>
      <c r="AW134">
        <v>1.5663957999999999E-2</v>
      </c>
      <c r="AX134">
        <v>0.20399999999999999</v>
      </c>
      <c r="AY134">
        <v>1.4E-2</v>
      </c>
      <c r="AZ134">
        <v>0.19800000000000001</v>
      </c>
      <c r="BA134">
        <v>0.01</v>
      </c>
      <c r="BB134">
        <v>0.17899999999999999</v>
      </c>
      <c r="BC134">
        <v>1.2999999999999999E-2</v>
      </c>
      <c r="BD134">
        <v>0.183</v>
      </c>
      <c r="BE134">
        <v>6.0000000000000001E-3</v>
      </c>
      <c r="BF134">
        <v>0.191</v>
      </c>
      <c r="BG134">
        <v>8.9999999999999993E-3</v>
      </c>
      <c r="BH134">
        <v>0.16200000000000001</v>
      </c>
      <c r="BI134">
        <v>3.5999999999999997E-2</v>
      </c>
      <c r="BJ134">
        <v>0.218</v>
      </c>
      <c r="BK134">
        <v>2.1999999999999999E-2</v>
      </c>
      <c r="BL134">
        <v>0.18</v>
      </c>
      <c r="BM134">
        <v>2.5999999999999999E-2</v>
      </c>
      <c r="BN134">
        <v>0.14199999999999999</v>
      </c>
      <c r="BO134">
        <v>1.6E-2</v>
      </c>
      <c r="BP134">
        <v>0.14099999999999999</v>
      </c>
      <c r="BQ134">
        <v>1.4999999999999999E-2</v>
      </c>
      <c r="BR134">
        <v>-56.179900000000004</v>
      </c>
      <c r="BS134">
        <v>-57.572099999999999</v>
      </c>
      <c r="BT134">
        <v>-12.0695</v>
      </c>
      <c r="BU134">
        <v>-84.867800000000003</v>
      </c>
      <c r="BV134">
        <v>89.003434900000002</v>
      </c>
      <c r="BW134">
        <v>0.42043391400000002</v>
      </c>
      <c r="BX134">
        <v>0.38</v>
      </c>
      <c r="BY134">
        <v>80.63</v>
      </c>
      <c r="BZ134">
        <v>16.43</v>
      </c>
      <c r="CA134">
        <v>2.6</v>
      </c>
      <c r="CB134">
        <v>0</v>
      </c>
      <c r="CC134">
        <v>0.50800000000000001</v>
      </c>
      <c r="CD134">
        <v>7.3999999999999996E-2</v>
      </c>
      <c r="CE134">
        <v>31.6</v>
      </c>
      <c r="CF134">
        <v>50.3</v>
      </c>
      <c r="CG134">
        <v>68.8</v>
      </c>
      <c r="CH134">
        <v>11.4</v>
      </c>
      <c r="CI134">
        <v>13</v>
      </c>
      <c r="CJ134">
        <v>11.9</v>
      </c>
      <c r="CK134">
        <v>0.59553845699999997</v>
      </c>
      <c r="CL134">
        <v>0.105035242</v>
      </c>
    </row>
    <row r="135" spans="1:90" x14ac:dyDescent="0.25">
      <c r="A135" t="s">
        <v>223</v>
      </c>
      <c r="B135">
        <v>464983.38</v>
      </c>
      <c r="C135">
        <v>5088294.1100000003</v>
      </c>
      <c r="D135">
        <v>464747.41200000001</v>
      </c>
      <c r="E135">
        <v>5088550.4440000001</v>
      </c>
      <c r="F135">
        <v>129.24</v>
      </c>
      <c r="G135">
        <v>1211</v>
      </c>
      <c r="H135">
        <v>2277</v>
      </c>
      <c r="I135">
        <v>224</v>
      </c>
      <c r="J135">
        <v>1999</v>
      </c>
      <c r="K135">
        <v>1913</v>
      </c>
      <c r="L135">
        <v>1804</v>
      </c>
      <c r="M135">
        <v>1560</v>
      </c>
      <c r="N135">
        <v>1240</v>
      </c>
      <c r="O135">
        <v>880</v>
      </c>
      <c r="P135">
        <v>551</v>
      </c>
      <c r="Q135">
        <v>406</v>
      </c>
      <c r="R135">
        <v>328</v>
      </c>
      <c r="S135">
        <v>680</v>
      </c>
      <c r="T135">
        <v>166.0069</v>
      </c>
      <c r="U135">
        <v>11.05836847</v>
      </c>
      <c r="V135">
        <v>28.108270000000001</v>
      </c>
      <c r="W135">
        <v>17.891739999999999</v>
      </c>
      <c r="X135">
        <v>458050</v>
      </c>
      <c r="Y135">
        <v>5097350</v>
      </c>
      <c r="Z135">
        <v>0.185461984</v>
      </c>
      <c r="AA135">
        <v>0.48593984400000001</v>
      </c>
      <c r="AB135">
        <v>16028.45</v>
      </c>
      <c r="AC135">
        <v>43186047</v>
      </c>
      <c r="AD135">
        <v>-0.49284020000000001</v>
      </c>
      <c r="AE135">
        <v>2.402228</v>
      </c>
      <c r="AF135">
        <v>5.1178419999999996</v>
      </c>
      <c r="AG135">
        <v>4.0620190000000003</v>
      </c>
      <c r="AH135">
        <v>2.9825360000000001</v>
      </c>
      <c r="AI135">
        <v>2.2732190000000001</v>
      </c>
      <c r="AJ135">
        <v>0.56474721400000005</v>
      </c>
      <c r="AK135">
        <v>17</v>
      </c>
      <c r="AL135">
        <v>26.398</v>
      </c>
      <c r="AM135">
        <v>25.132000000000001</v>
      </c>
      <c r="AN135">
        <v>72.987930000000006</v>
      </c>
      <c r="AO135">
        <v>679.76670000000001</v>
      </c>
      <c r="AP135">
        <v>11.56071</v>
      </c>
      <c r="AQ135">
        <v>2177.029</v>
      </c>
      <c r="AR135">
        <v>162.459</v>
      </c>
      <c r="AS135">
        <v>34.606999999999999</v>
      </c>
      <c r="AT135">
        <v>6.3869999999999996</v>
      </c>
      <c r="AU135">
        <v>0.48699999999999999</v>
      </c>
      <c r="AV135">
        <v>4.2000000000000003E-2</v>
      </c>
      <c r="AW135">
        <v>1.5896435E-2</v>
      </c>
      <c r="AX135">
        <v>0.20300000000000001</v>
      </c>
      <c r="AY135">
        <v>1.4E-2</v>
      </c>
      <c r="AZ135">
        <v>0.19800000000000001</v>
      </c>
      <c r="BA135">
        <v>0.01</v>
      </c>
      <c r="BB135">
        <v>0.18</v>
      </c>
      <c r="BC135">
        <v>1.4E-2</v>
      </c>
      <c r="BD135">
        <v>0.183</v>
      </c>
      <c r="BE135">
        <v>6.0000000000000001E-3</v>
      </c>
      <c r="BF135">
        <v>0.19</v>
      </c>
      <c r="BG135">
        <v>0.01</v>
      </c>
      <c r="BH135">
        <v>0.16600000000000001</v>
      </c>
      <c r="BI135">
        <v>3.9E-2</v>
      </c>
      <c r="BJ135">
        <v>0.222</v>
      </c>
      <c r="BK135">
        <v>2.5999999999999999E-2</v>
      </c>
      <c r="BL135">
        <v>0.185</v>
      </c>
      <c r="BM135">
        <v>3.2000000000000001E-2</v>
      </c>
      <c r="BN135">
        <v>0.14599999999999999</v>
      </c>
      <c r="BO135">
        <v>2.4E-2</v>
      </c>
      <c r="BP135">
        <v>0.14399999999999999</v>
      </c>
      <c r="BQ135">
        <v>2.1000000000000001E-2</v>
      </c>
      <c r="BR135">
        <v>-55.159700000000001</v>
      </c>
      <c r="BS135">
        <v>-55.938600000000001</v>
      </c>
      <c r="BT135">
        <v>-12.815099999999999</v>
      </c>
      <c r="BU135">
        <v>-82.453299999999999</v>
      </c>
      <c r="BV135">
        <v>87.07604929</v>
      </c>
      <c r="BW135">
        <v>0.416143763</v>
      </c>
      <c r="BX135">
        <v>1.42</v>
      </c>
      <c r="BY135">
        <v>80.37</v>
      </c>
      <c r="BZ135">
        <v>15.79</v>
      </c>
      <c r="CA135">
        <v>2.46</v>
      </c>
      <c r="CB135">
        <v>0</v>
      </c>
      <c r="CC135">
        <v>0.50900000000000001</v>
      </c>
      <c r="CD135">
        <v>7.4999999999999997E-2</v>
      </c>
      <c r="CE135">
        <v>32.4</v>
      </c>
      <c r="CF135">
        <v>51.1</v>
      </c>
      <c r="CG135">
        <v>69.5</v>
      </c>
      <c r="CH135">
        <v>11.6</v>
      </c>
      <c r="CI135">
        <v>13.2</v>
      </c>
      <c r="CJ135">
        <v>12</v>
      </c>
      <c r="CK135">
        <v>0.58619402499999995</v>
      </c>
      <c r="CL135">
        <v>0.12269239899999999</v>
      </c>
    </row>
    <row r="136" spans="1:90" x14ac:dyDescent="0.25">
      <c r="A136" t="s">
        <v>224</v>
      </c>
      <c r="B136">
        <v>465265.91</v>
      </c>
      <c r="C136">
        <v>5089297.16</v>
      </c>
      <c r="D136">
        <v>465142.05900000001</v>
      </c>
      <c r="E136">
        <v>5089545.55</v>
      </c>
      <c r="F136">
        <v>53.6</v>
      </c>
      <c r="G136">
        <v>1002</v>
      </c>
      <c r="H136">
        <v>2131</v>
      </c>
      <c r="I136">
        <v>275</v>
      </c>
      <c r="J136">
        <v>1767</v>
      </c>
      <c r="K136">
        <v>1603</v>
      </c>
      <c r="L136">
        <v>1446</v>
      </c>
      <c r="M136">
        <v>1218</v>
      </c>
      <c r="N136">
        <v>988</v>
      </c>
      <c r="O136">
        <v>757</v>
      </c>
      <c r="P136">
        <v>557</v>
      </c>
      <c r="Q136">
        <v>460</v>
      </c>
      <c r="R136">
        <v>381</v>
      </c>
      <c r="S136">
        <v>461</v>
      </c>
      <c r="T136">
        <v>168.54679999999999</v>
      </c>
      <c r="U136">
        <v>5.7633351680000002</v>
      </c>
      <c r="V136">
        <v>24.570989999999998</v>
      </c>
      <c r="W136">
        <v>19.504989999999999</v>
      </c>
      <c r="X136">
        <v>466850</v>
      </c>
      <c r="Y136">
        <v>5095050</v>
      </c>
      <c r="Z136">
        <v>0.29000558799999998</v>
      </c>
      <c r="AA136">
        <v>0.60765663199999997</v>
      </c>
      <c r="AB136">
        <v>8081.3919999999998</v>
      </c>
      <c r="AC136">
        <v>9302183</v>
      </c>
      <c r="AD136">
        <v>-0.29391210000000001</v>
      </c>
      <c r="AE136">
        <v>2.2289850000000002</v>
      </c>
      <c r="AF136">
        <v>2.334527</v>
      </c>
      <c r="AG136">
        <v>2.75</v>
      </c>
      <c r="AH136">
        <v>1.257733</v>
      </c>
      <c r="AI136">
        <v>1.610438</v>
      </c>
      <c r="AJ136">
        <v>0.60400597</v>
      </c>
      <c r="AK136">
        <v>7</v>
      </c>
      <c r="AL136">
        <v>13.595000000000001</v>
      </c>
      <c r="AM136">
        <v>12.03</v>
      </c>
      <c r="AN136">
        <v>32.374720000000003</v>
      </c>
      <c r="AO136">
        <v>607.53489999999999</v>
      </c>
      <c r="AP136">
        <v>13.17596</v>
      </c>
      <c r="AQ136">
        <v>2202.04</v>
      </c>
      <c r="AR136">
        <v>118.119</v>
      </c>
      <c r="AS136">
        <v>37.662999999999997</v>
      </c>
      <c r="AT136">
        <v>1.667</v>
      </c>
      <c r="AU136">
        <v>0.439</v>
      </c>
      <c r="AV136">
        <v>1.7000000000000001E-2</v>
      </c>
      <c r="AW136">
        <v>1.7103686E-2</v>
      </c>
      <c r="AX136">
        <v>0.19</v>
      </c>
      <c r="AY136">
        <v>1.4E-2</v>
      </c>
      <c r="AZ136">
        <v>0.193</v>
      </c>
      <c r="BA136">
        <v>8.9999999999999993E-3</v>
      </c>
      <c r="BB136">
        <v>0.19400000000000001</v>
      </c>
      <c r="BC136">
        <v>3.0000000000000001E-3</v>
      </c>
      <c r="BD136">
        <v>0.187</v>
      </c>
      <c r="BE136">
        <v>3.0000000000000001E-3</v>
      </c>
      <c r="BF136">
        <v>0.185</v>
      </c>
      <c r="BG136">
        <v>0.01</v>
      </c>
      <c r="BH136">
        <v>0.18</v>
      </c>
      <c r="BI136">
        <v>2.9000000000000001E-2</v>
      </c>
      <c r="BJ136">
        <v>0.23799999999999999</v>
      </c>
      <c r="BK136">
        <v>2.1999999999999999E-2</v>
      </c>
      <c r="BL136">
        <v>0.26400000000000001</v>
      </c>
      <c r="BM136">
        <v>2.1000000000000001E-2</v>
      </c>
      <c r="BN136">
        <v>0.19400000000000001</v>
      </c>
      <c r="BO136">
        <v>3.1E-2</v>
      </c>
      <c r="BP136">
        <v>0.153</v>
      </c>
      <c r="BQ136">
        <v>0.01</v>
      </c>
      <c r="BR136">
        <v>-57.391599999999997</v>
      </c>
      <c r="BS136">
        <v>-52.5169</v>
      </c>
      <c r="BT136">
        <v>1.1671</v>
      </c>
      <c r="BU136">
        <v>-64.647499999999994</v>
      </c>
      <c r="BV136">
        <v>79.974867450000005</v>
      </c>
      <c r="BW136">
        <v>0.41845381500000001</v>
      </c>
      <c r="BX136">
        <v>0.67</v>
      </c>
      <c r="BY136">
        <v>79.39</v>
      </c>
      <c r="BZ136">
        <v>20.010000000000002</v>
      </c>
      <c r="CA136">
        <v>0</v>
      </c>
      <c r="CB136">
        <v>0</v>
      </c>
      <c r="CC136">
        <v>0.56399999999999995</v>
      </c>
      <c r="CD136">
        <v>5.8000000000000003E-2</v>
      </c>
      <c r="CE136">
        <v>36.9</v>
      </c>
      <c r="CF136">
        <v>56.2</v>
      </c>
      <c r="CG136">
        <v>74.2</v>
      </c>
      <c r="CH136">
        <v>10.199999999999999</v>
      </c>
      <c r="CI136">
        <v>10.9</v>
      </c>
      <c r="CJ136">
        <v>9.1999999999999993</v>
      </c>
      <c r="CK136">
        <v>0.59551721800000001</v>
      </c>
      <c r="CL136">
        <v>1.3793111E-2</v>
      </c>
    </row>
    <row r="137" spans="1:90" x14ac:dyDescent="0.25">
      <c r="A137" t="s">
        <v>225</v>
      </c>
      <c r="B137">
        <v>467271.533</v>
      </c>
      <c r="C137">
        <v>5087416.2690000003</v>
      </c>
      <c r="D137">
        <v>467252.05599999998</v>
      </c>
      <c r="E137">
        <v>5087456.7429999998</v>
      </c>
      <c r="F137">
        <v>60.41</v>
      </c>
      <c r="G137">
        <v>933</v>
      </c>
      <c r="H137">
        <v>2131</v>
      </c>
      <c r="I137">
        <v>201</v>
      </c>
      <c r="J137">
        <v>1748</v>
      </c>
      <c r="K137">
        <v>1578</v>
      </c>
      <c r="L137">
        <v>1420</v>
      </c>
      <c r="M137">
        <v>1182</v>
      </c>
      <c r="N137">
        <v>933</v>
      </c>
      <c r="O137">
        <v>650</v>
      </c>
      <c r="P137">
        <v>417</v>
      </c>
      <c r="Q137">
        <v>307</v>
      </c>
      <c r="R137">
        <v>251</v>
      </c>
      <c r="S137">
        <v>532</v>
      </c>
      <c r="T137">
        <v>174.89500000000001</v>
      </c>
      <c r="U137">
        <v>6.9049722009999996</v>
      </c>
      <c r="V137">
        <v>22.951989999999999</v>
      </c>
      <c r="W137">
        <v>18.861640000000001</v>
      </c>
      <c r="X137">
        <v>466850</v>
      </c>
      <c r="Y137">
        <v>5094350</v>
      </c>
      <c r="Z137">
        <v>0.211087316</v>
      </c>
      <c r="AA137">
        <v>0.51842522899999999</v>
      </c>
      <c r="AB137">
        <v>10386.27</v>
      </c>
      <c r="AC137">
        <v>16547466</v>
      </c>
      <c r="AD137">
        <v>-0.63664600000000005</v>
      </c>
      <c r="AE137">
        <v>2.6145499999999999</v>
      </c>
      <c r="AF137">
        <v>2.4611100000000001</v>
      </c>
      <c r="AG137">
        <v>3.25</v>
      </c>
      <c r="AH137">
        <v>1.1130119999999999</v>
      </c>
      <c r="AI137">
        <v>1.5922810000000001</v>
      </c>
      <c r="AJ137">
        <v>0.60494222799999997</v>
      </c>
      <c r="AK137">
        <v>9</v>
      </c>
      <c r="AL137">
        <v>16.917000000000002</v>
      </c>
      <c r="AM137">
        <v>15.351000000000001</v>
      </c>
      <c r="AN137">
        <v>36.544559999999997</v>
      </c>
      <c r="AO137">
        <v>636.82780000000002</v>
      </c>
      <c r="AP137">
        <v>11.129009999999999</v>
      </c>
      <c r="AQ137">
        <v>2166.42</v>
      </c>
      <c r="AR137">
        <v>139.83099999999999</v>
      </c>
      <c r="AS137">
        <v>37.880000000000003</v>
      </c>
      <c r="AT137">
        <v>1.6879999999999999</v>
      </c>
      <c r="AU137">
        <v>0.435</v>
      </c>
      <c r="AV137">
        <v>1.7999999999999999E-2</v>
      </c>
      <c r="AW137">
        <v>1.7485067999999999E-2</v>
      </c>
      <c r="AX137">
        <v>0.187</v>
      </c>
      <c r="AY137">
        <v>1.4E-2</v>
      </c>
      <c r="AZ137">
        <v>0.191</v>
      </c>
      <c r="BA137">
        <v>0.01</v>
      </c>
      <c r="BB137">
        <v>0.19400000000000001</v>
      </c>
      <c r="BC137">
        <v>3.0000000000000001E-3</v>
      </c>
      <c r="BD137">
        <v>0.186</v>
      </c>
      <c r="BE137">
        <v>4.0000000000000001E-3</v>
      </c>
      <c r="BF137">
        <v>0.183</v>
      </c>
      <c r="BG137">
        <v>1.0999999999999999E-2</v>
      </c>
      <c r="BH137">
        <v>0.189</v>
      </c>
      <c r="BI137">
        <v>3.4000000000000002E-2</v>
      </c>
      <c r="BJ137">
        <v>0.24299999999999999</v>
      </c>
      <c r="BK137">
        <v>2.3E-2</v>
      </c>
      <c r="BL137">
        <v>0.26700000000000002</v>
      </c>
      <c r="BM137">
        <v>2.1000000000000001E-2</v>
      </c>
      <c r="BN137">
        <v>0.19900000000000001</v>
      </c>
      <c r="BO137">
        <v>3.1E-2</v>
      </c>
      <c r="BP137">
        <v>0.157</v>
      </c>
      <c r="BQ137">
        <v>1.7000000000000001E-2</v>
      </c>
      <c r="BR137">
        <v>-56.553699999999999</v>
      </c>
      <c r="BS137">
        <v>-49.795099999999998</v>
      </c>
      <c r="BT137">
        <v>-0.71099999999999997</v>
      </c>
      <c r="BU137">
        <v>-63.107399999999998</v>
      </c>
      <c r="BV137">
        <v>77.376093639999993</v>
      </c>
      <c r="BW137">
        <v>0.41215875800000001</v>
      </c>
      <c r="BX137">
        <v>5.76</v>
      </c>
      <c r="BY137">
        <v>75.72</v>
      </c>
      <c r="BZ137">
        <v>18.59</v>
      </c>
      <c r="CA137">
        <v>0</v>
      </c>
      <c r="CB137">
        <v>0</v>
      </c>
      <c r="CC137">
        <v>0.55700000000000005</v>
      </c>
      <c r="CD137">
        <v>6.0999999999999999E-2</v>
      </c>
      <c r="CE137">
        <v>37.799999999999997</v>
      </c>
      <c r="CF137">
        <v>57.2</v>
      </c>
      <c r="CG137">
        <v>74.900000000000006</v>
      </c>
      <c r="CH137">
        <v>10.3</v>
      </c>
      <c r="CI137">
        <v>10.9</v>
      </c>
      <c r="CJ137">
        <v>9.1</v>
      </c>
      <c r="CK137">
        <v>0.54843748000000003</v>
      </c>
      <c r="CL137">
        <v>0.135464687</v>
      </c>
    </row>
    <row r="138" spans="1:90" x14ac:dyDescent="0.25">
      <c r="A138" t="s">
        <v>226</v>
      </c>
      <c r="B138">
        <v>395076.16899999999</v>
      </c>
      <c r="C138">
        <v>4984679.5420000004</v>
      </c>
      <c r="D138">
        <v>394964.52500000002</v>
      </c>
      <c r="E138">
        <v>4984548.6500000004</v>
      </c>
      <c r="F138">
        <v>257.97000000000003</v>
      </c>
      <c r="G138">
        <v>770</v>
      </c>
      <c r="H138">
        <v>2697</v>
      </c>
      <c r="I138">
        <v>220</v>
      </c>
      <c r="J138">
        <v>2156</v>
      </c>
      <c r="K138">
        <v>1956</v>
      </c>
      <c r="L138">
        <v>1659</v>
      </c>
      <c r="M138">
        <v>1108</v>
      </c>
      <c r="N138">
        <v>533</v>
      </c>
      <c r="O138">
        <v>297</v>
      </c>
      <c r="P138">
        <v>259</v>
      </c>
      <c r="Q138">
        <v>249</v>
      </c>
      <c r="R138">
        <v>240</v>
      </c>
      <c r="S138">
        <v>811</v>
      </c>
      <c r="T138">
        <v>111.73950000000001</v>
      </c>
      <c r="U138">
        <v>21.552408979999999</v>
      </c>
      <c r="V138">
        <v>10.96566</v>
      </c>
      <c r="W138">
        <v>3.9099849999999998</v>
      </c>
      <c r="X138">
        <v>373750</v>
      </c>
      <c r="Y138">
        <v>4988350</v>
      </c>
      <c r="Z138">
        <v>0.10496905300000001</v>
      </c>
      <c r="AA138">
        <v>0.36558275299999998</v>
      </c>
      <c r="AB138">
        <v>28145.85</v>
      </c>
      <c r="AC138">
        <v>193097969</v>
      </c>
      <c r="AD138">
        <v>-0.16932369999999999</v>
      </c>
      <c r="AE138">
        <v>1.6606920000000001</v>
      </c>
      <c r="AF138">
        <v>6.5678869999999998</v>
      </c>
      <c r="AG138">
        <v>5.2915029999999996</v>
      </c>
      <c r="AH138">
        <v>3.1619470000000001</v>
      </c>
      <c r="AI138">
        <v>2.8462710000000002</v>
      </c>
      <c r="AJ138">
        <v>0.78595379300000001</v>
      </c>
      <c r="AK138">
        <v>33</v>
      </c>
      <c r="AL138">
        <v>49.573999999999998</v>
      </c>
      <c r="AM138">
        <v>48.125999999999998</v>
      </c>
      <c r="AN138">
        <v>202.7525</v>
      </c>
      <c r="AO138">
        <v>670.28890000000001</v>
      </c>
      <c r="AP138">
        <v>4.3955900000000003</v>
      </c>
      <c r="AQ138">
        <v>1052.0260000000001</v>
      </c>
      <c r="AR138">
        <v>139.61199999999999</v>
      </c>
      <c r="AS138">
        <v>25.146999999999998</v>
      </c>
      <c r="AT138">
        <v>2.1549999999999998</v>
      </c>
      <c r="AU138">
        <v>0.39100000000000001</v>
      </c>
      <c r="AV138">
        <v>8.6999999999999994E-2</v>
      </c>
      <c r="AW138">
        <v>2.3903402000000001E-2</v>
      </c>
      <c r="AX138">
        <v>0.17100000000000001</v>
      </c>
      <c r="AY138">
        <v>1.9E-2</v>
      </c>
      <c r="AZ138">
        <v>0.16900000000000001</v>
      </c>
      <c r="BA138">
        <v>2.1000000000000001E-2</v>
      </c>
      <c r="BB138">
        <v>0.16900000000000001</v>
      </c>
      <c r="BC138">
        <v>1.9E-2</v>
      </c>
      <c r="BD138">
        <v>0.183</v>
      </c>
      <c r="BE138">
        <v>3.1E-2</v>
      </c>
      <c r="BF138">
        <v>0.20300000000000001</v>
      </c>
      <c r="BG138">
        <v>4.1000000000000002E-2</v>
      </c>
      <c r="BH138">
        <v>0.16800000000000001</v>
      </c>
      <c r="BI138">
        <v>3.7999999999999999E-2</v>
      </c>
      <c r="BJ138">
        <v>0.189</v>
      </c>
      <c r="BK138">
        <v>2.1000000000000001E-2</v>
      </c>
      <c r="BL138">
        <v>0.17699999999999999</v>
      </c>
      <c r="BM138">
        <v>2.5000000000000001E-2</v>
      </c>
      <c r="BN138">
        <v>0.17699999999999999</v>
      </c>
      <c r="BO138">
        <v>3.5000000000000003E-2</v>
      </c>
      <c r="BP138">
        <v>0.216</v>
      </c>
      <c r="BQ138">
        <v>0.03</v>
      </c>
      <c r="BR138">
        <v>-28.270199999999999</v>
      </c>
      <c r="BS138">
        <v>-8.8268000000000004</v>
      </c>
      <c r="BT138">
        <v>-1.6724000000000001</v>
      </c>
      <c r="BU138">
        <v>-42.5124</v>
      </c>
      <c r="BV138">
        <v>39.937439560000001</v>
      </c>
      <c r="BW138">
        <v>0.43644574200000003</v>
      </c>
      <c r="BX138">
        <v>18.62</v>
      </c>
      <c r="BY138">
        <v>40.159999999999997</v>
      </c>
      <c r="BZ138">
        <v>38.92</v>
      </c>
      <c r="CA138">
        <v>2.3199999999999998</v>
      </c>
      <c r="CB138">
        <v>0</v>
      </c>
      <c r="CC138">
        <v>0.47599999999999998</v>
      </c>
      <c r="CD138">
        <v>0.115</v>
      </c>
      <c r="CE138">
        <v>47.9</v>
      </c>
      <c r="CF138">
        <v>67.2</v>
      </c>
      <c r="CG138">
        <v>82.6</v>
      </c>
      <c r="CH138">
        <v>7.5</v>
      </c>
      <c r="CI138">
        <v>6.9</v>
      </c>
      <c r="CJ138">
        <v>5.2</v>
      </c>
      <c r="CK138">
        <v>0.42532818</v>
      </c>
      <c r="CL138">
        <v>7.5594096E-2</v>
      </c>
    </row>
    <row r="139" spans="1:90" x14ac:dyDescent="0.25">
      <c r="A139" t="s">
        <v>227</v>
      </c>
      <c r="B139">
        <v>375549.55800000002</v>
      </c>
      <c r="C139">
        <v>4988107.2649999997</v>
      </c>
      <c r="D139">
        <v>375550.49900000001</v>
      </c>
      <c r="E139">
        <v>4988144.93</v>
      </c>
      <c r="F139">
        <v>145.04</v>
      </c>
      <c r="G139">
        <v>1125</v>
      </c>
      <c r="H139">
        <v>2697</v>
      </c>
      <c r="I139">
        <v>372</v>
      </c>
      <c r="J139">
        <v>2279</v>
      </c>
      <c r="K139">
        <v>2121</v>
      </c>
      <c r="L139">
        <v>1916</v>
      </c>
      <c r="M139">
        <v>1477</v>
      </c>
      <c r="N139">
        <v>1021</v>
      </c>
      <c r="O139">
        <v>689</v>
      </c>
      <c r="P139">
        <v>507</v>
      </c>
      <c r="Q139">
        <v>462</v>
      </c>
      <c r="R139">
        <v>434</v>
      </c>
      <c r="S139">
        <v>788</v>
      </c>
      <c r="T139">
        <v>92.524550000000005</v>
      </c>
      <c r="U139">
        <v>10.808092350000001</v>
      </c>
      <c r="V139">
        <v>17.767610000000001</v>
      </c>
      <c r="W139">
        <v>10.794420000000001</v>
      </c>
      <c r="X139">
        <v>364750</v>
      </c>
      <c r="Y139">
        <v>4988550</v>
      </c>
      <c r="Z139">
        <v>0.233912922</v>
      </c>
      <c r="AA139">
        <v>0.54573545099999998</v>
      </c>
      <c r="AB139">
        <v>14500.96</v>
      </c>
      <c r="AC139">
        <v>38021788</v>
      </c>
      <c r="AD139">
        <v>-0.1501161</v>
      </c>
      <c r="AE139">
        <v>2.0582379999999998</v>
      </c>
      <c r="AF139">
        <v>6.713266</v>
      </c>
      <c r="AG139">
        <v>5</v>
      </c>
      <c r="AH139">
        <v>3.620009</v>
      </c>
      <c r="AI139">
        <v>2.4122180000000002</v>
      </c>
      <c r="AJ139">
        <v>0.6800484</v>
      </c>
      <c r="AK139">
        <v>18</v>
      </c>
      <c r="AL139">
        <v>24.901</v>
      </c>
      <c r="AM139">
        <v>23.452000000000002</v>
      </c>
      <c r="AN139">
        <v>98.634219999999999</v>
      </c>
      <c r="AO139">
        <v>695.8442</v>
      </c>
      <c r="AP139">
        <v>7.7413220000000003</v>
      </c>
      <c r="AQ139">
        <v>1158.5930000000001</v>
      </c>
      <c r="AR139">
        <v>76.311000000000007</v>
      </c>
      <c r="AS139">
        <v>24.308</v>
      </c>
      <c r="AT139">
        <v>2.532</v>
      </c>
      <c r="AU139">
        <v>0.45900000000000002</v>
      </c>
      <c r="AV139">
        <v>4.9000000000000002E-2</v>
      </c>
      <c r="AW139">
        <v>2.0980619999999998E-2</v>
      </c>
      <c r="AX139">
        <v>0.17799999999999999</v>
      </c>
      <c r="AY139">
        <v>1.7999999999999999E-2</v>
      </c>
      <c r="AZ139">
        <v>0.18</v>
      </c>
      <c r="BA139">
        <v>1.9E-2</v>
      </c>
      <c r="BB139">
        <v>0.182</v>
      </c>
      <c r="BC139">
        <v>1.4999999999999999E-2</v>
      </c>
      <c r="BD139">
        <v>0.20599999999999999</v>
      </c>
      <c r="BE139">
        <v>2.1000000000000001E-2</v>
      </c>
      <c r="BF139">
        <v>0.23300000000000001</v>
      </c>
      <c r="BG139">
        <v>2.7E-2</v>
      </c>
      <c r="BH139">
        <v>0.15</v>
      </c>
      <c r="BI139">
        <v>1.7000000000000001E-2</v>
      </c>
      <c r="BJ139">
        <v>0.19400000000000001</v>
      </c>
      <c r="BK139">
        <v>2.4E-2</v>
      </c>
      <c r="BL139">
        <v>0.16400000000000001</v>
      </c>
      <c r="BM139">
        <v>2.5999999999999999E-2</v>
      </c>
      <c r="BN139">
        <v>0.16400000000000001</v>
      </c>
      <c r="BO139">
        <v>3.5999999999999997E-2</v>
      </c>
      <c r="BP139">
        <v>0.23400000000000001</v>
      </c>
      <c r="BQ139">
        <v>2.8000000000000001E-2</v>
      </c>
      <c r="BR139">
        <v>-33.416800000000002</v>
      </c>
      <c r="BS139">
        <v>-10.168900000000001</v>
      </c>
      <c r="BT139">
        <v>-5.6539000000000001</v>
      </c>
      <c r="BU139">
        <v>-47.632199999999997</v>
      </c>
      <c r="BV139">
        <v>45.414634749999998</v>
      </c>
      <c r="BW139">
        <v>0.46199337600000001</v>
      </c>
      <c r="BX139">
        <v>4.21</v>
      </c>
      <c r="BY139">
        <v>60.96</v>
      </c>
      <c r="BZ139">
        <v>30.76</v>
      </c>
      <c r="CA139">
        <v>4.1100000000000003</v>
      </c>
      <c r="CB139">
        <v>0</v>
      </c>
      <c r="CC139">
        <v>0.498</v>
      </c>
      <c r="CD139">
        <v>0.122</v>
      </c>
      <c r="CE139">
        <v>47.9</v>
      </c>
      <c r="CF139">
        <v>67.3</v>
      </c>
      <c r="CG139">
        <v>82.8</v>
      </c>
      <c r="CH139">
        <v>5.7</v>
      </c>
      <c r="CI139">
        <v>5</v>
      </c>
      <c r="CJ139">
        <v>3.4</v>
      </c>
      <c r="CK139">
        <v>0.43999999200000001</v>
      </c>
      <c r="CL139">
        <v>4.4158800999999998E-2</v>
      </c>
    </row>
    <row r="140" spans="1:90" x14ac:dyDescent="0.25">
      <c r="A140" t="s">
        <v>228</v>
      </c>
      <c r="B140">
        <v>360293.8259</v>
      </c>
      <c r="C140">
        <v>5047741.9029999999</v>
      </c>
      <c r="D140">
        <v>360242</v>
      </c>
      <c r="E140">
        <v>5047894</v>
      </c>
      <c r="F140">
        <v>82.39</v>
      </c>
      <c r="G140">
        <v>2682</v>
      </c>
      <c r="H140">
        <v>3915</v>
      </c>
      <c r="I140">
        <v>1643</v>
      </c>
      <c r="J140">
        <v>3374</v>
      </c>
      <c r="K140">
        <v>3280</v>
      </c>
      <c r="L140">
        <v>3149</v>
      </c>
      <c r="M140">
        <v>2928</v>
      </c>
      <c r="N140">
        <v>2702</v>
      </c>
      <c r="O140">
        <v>2462</v>
      </c>
      <c r="P140">
        <v>2155</v>
      </c>
      <c r="Q140">
        <v>1984</v>
      </c>
      <c r="R140">
        <v>1881</v>
      </c>
      <c r="S140">
        <v>466</v>
      </c>
      <c r="T140">
        <v>312.35629999999998</v>
      </c>
      <c r="U140">
        <v>5.2773099209999996</v>
      </c>
      <c r="V140">
        <v>23.775410000000001</v>
      </c>
      <c r="W140">
        <v>23.356010000000001</v>
      </c>
      <c r="X140">
        <v>359650</v>
      </c>
      <c r="Y140">
        <v>5042650</v>
      </c>
      <c r="Z140">
        <v>0.57598628699999999</v>
      </c>
      <c r="AA140">
        <v>0.85636938100000004</v>
      </c>
      <c r="AB140">
        <v>7728.9539999999997</v>
      </c>
      <c r="AC140">
        <v>10346199</v>
      </c>
      <c r="AD140">
        <v>-0.25805050000000002</v>
      </c>
      <c r="AE140">
        <v>2.0765440000000002</v>
      </c>
      <c r="AF140">
        <v>3.6784650000000001</v>
      </c>
      <c r="AG140">
        <v>3.6</v>
      </c>
      <c r="AH140">
        <v>1.1197630000000001</v>
      </c>
      <c r="AI140">
        <v>1.0352870000000001</v>
      </c>
      <c r="AJ140">
        <v>0.59104320899999996</v>
      </c>
      <c r="AK140">
        <v>10</v>
      </c>
      <c r="AL140">
        <v>11.96</v>
      </c>
      <c r="AM140">
        <v>10.677</v>
      </c>
      <c r="AN140">
        <v>48.69605</v>
      </c>
      <c r="AO140">
        <v>841.01649999999995</v>
      </c>
      <c r="AP140">
        <v>11.55189</v>
      </c>
      <c r="AQ140">
        <v>1043.0740000000001</v>
      </c>
      <c r="AR140">
        <v>70.638000000000005</v>
      </c>
      <c r="AS140">
        <v>15.019</v>
      </c>
      <c r="AT140">
        <v>0.629</v>
      </c>
      <c r="AU140">
        <v>0.56000000000000005</v>
      </c>
      <c r="AV140">
        <v>1.2E-2</v>
      </c>
      <c r="AW140">
        <v>1.4398787E-2</v>
      </c>
      <c r="AX140">
        <v>0.183</v>
      </c>
      <c r="AY140">
        <v>8.9999999999999993E-3</v>
      </c>
      <c r="AZ140">
        <v>0.16800000000000001</v>
      </c>
      <c r="BA140">
        <v>6.0000000000000001E-3</v>
      </c>
      <c r="BB140">
        <v>0.17199999999999999</v>
      </c>
      <c r="BC140">
        <v>4.0000000000000001E-3</v>
      </c>
      <c r="BD140">
        <v>0.17399999999999999</v>
      </c>
      <c r="BE140">
        <v>5.0000000000000001E-3</v>
      </c>
      <c r="BF140">
        <v>0.192</v>
      </c>
      <c r="BG140">
        <v>6.0000000000000001E-3</v>
      </c>
      <c r="BH140">
        <v>0.24099999999999999</v>
      </c>
      <c r="BI140">
        <v>1.6E-2</v>
      </c>
      <c r="BJ140">
        <v>0.216</v>
      </c>
      <c r="BK140">
        <v>0.01</v>
      </c>
      <c r="BL140">
        <v>0.222</v>
      </c>
      <c r="BM140">
        <v>1.0999999999999999E-2</v>
      </c>
      <c r="BN140">
        <v>0.29399999999999998</v>
      </c>
      <c r="BO140">
        <v>2.1999999999999999E-2</v>
      </c>
      <c r="BP140">
        <v>0.247</v>
      </c>
      <c r="BQ140">
        <v>2.5999999999999999E-2</v>
      </c>
      <c r="BR140">
        <v>-10.412800000000001</v>
      </c>
      <c r="BS140">
        <v>-2.4695999999999998</v>
      </c>
      <c r="BT140">
        <v>-4.4412000000000003</v>
      </c>
      <c r="BU140">
        <v>-23.277000000000001</v>
      </c>
      <c r="BV140">
        <v>20.994116640000001</v>
      </c>
      <c r="BW140">
        <v>0.24500918099999999</v>
      </c>
      <c r="BX140">
        <v>0</v>
      </c>
      <c r="BY140">
        <v>11.82</v>
      </c>
      <c r="BZ140">
        <v>9.56</v>
      </c>
      <c r="CA140">
        <v>78.680000000000007</v>
      </c>
      <c r="CB140">
        <v>0</v>
      </c>
      <c r="CC140">
        <v>0.122</v>
      </c>
      <c r="CD140">
        <v>7.3999999999999996E-2</v>
      </c>
      <c r="CE140">
        <v>45.5</v>
      </c>
      <c r="CF140">
        <v>61.7</v>
      </c>
      <c r="CG140">
        <v>74.7</v>
      </c>
      <c r="CH140">
        <v>20.3</v>
      </c>
      <c r="CI140">
        <v>23</v>
      </c>
      <c r="CJ140">
        <v>23.9</v>
      </c>
      <c r="CK140">
        <v>0.36799999100000003</v>
      </c>
      <c r="CL140">
        <v>0.230447385</v>
      </c>
    </row>
    <row r="141" spans="1:90" x14ac:dyDescent="0.25">
      <c r="A141" t="s">
        <v>229</v>
      </c>
      <c r="B141">
        <v>359590.65620000003</v>
      </c>
      <c r="C141">
        <v>5055032.0860000001</v>
      </c>
      <c r="D141">
        <v>359548</v>
      </c>
      <c r="E141">
        <v>5055018</v>
      </c>
      <c r="F141">
        <v>131.34</v>
      </c>
      <c r="G141">
        <v>2594</v>
      </c>
      <c r="H141">
        <v>3915</v>
      </c>
      <c r="I141">
        <v>1294</v>
      </c>
      <c r="J141">
        <v>3371</v>
      </c>
      <c r="K141">
        <v>3277</v>
      </c>
      <c r="L141">
        <v>3150</v>
      </c>
      <c r="M141">
        <v>2922</v>
      </c>
      <c r="N141">
        <v>2663</v>
      </c>
      <c r="O141">
        <v>2314</v>
      </c>
      <c r="P141">
        <v>1901</v>
      </c>
      <c r="Q141">
        <v>1677</v>
      </c>
      <c r="R141">
        <v>1547</v>
      </c>
      <c r="S141">
        <v>608</v>
      </c>
      <c r="T141">
        <v>308.04939999999999</v>
      </c>
      <c r="U141">
        <v>9.4871190569999992</v>
      </c>
      <c r="V141">
        <v>26.571729999999999</v>
      </c>
      <c r="W141">
        <v>23.908480000000001</v>
      </c>
      <c r="X141">
        <v>360150</v>
      </c>
      <c r="Y141">
        <v>5045550</v>
      </c>
      <c r="Z141">
        <v>0.33566072299999999</v>
      </c>
      <c r="AA141">
        <v>0.65374039699999997</v>
      </c>
      <c r="AB141">
        <v>12420.24</v>
      </c>
      <c r="AC141">
        <v>27395460</v>
      </c>
      <c r="AD141">
        <v>-0.33597779999999999</v>
      </c>
      <c r="AE141">
        <v>2.155262</v>
      </c>
      <c r="AF141">
        <v>4.3948559999999999</v>
      </c>
      <c r="AG141">
        <v>5.3333329999999997</v>
      </c>
      <c r="AH141">
        <v>1.514195</v>
      </c>
      <c r="AI141">
        <v>1.1835610000000001</v>
      </c>
      <c r="AJ141">
        <v>0.60167481300000003</v>
      </c>
      <c r="AK141">
        <v>21</v>
      </c>
      <c r="AL141">
        <v>19.780999999999999</v>
      </c>
      <c r="AM141">
        <v>18.498000000000001</v>
      </c>
      <c r="AN141">
        <v>79.023970000000006</v>
      </c>
      <c r="AO141">
        <v>830.01130000000001</v>
      </c>
      <c r="AP141">
        <v>9.5774899999999992</v>
      </c>
      <c r="AQ141">
        <v>970.83299999999997</v>
      </c>
      <c r="AR141">
        <v>119.32599999999999</v>
      </c>
      <c r="AS141">
        <v>14.654</v>
      </c>
      <c r="AT141">
        <v>0.86099999999999999</v>
      </c>
      <c r="AU141">
        <v>0.55500000000000005</v>
      </c>
      <c r="AV141">
        <v>1.6E-2</v>
      </c>
      <c r="AW141">
        <v>1.5094254E-2</v>
      </c>
      <c r="AX141">
        <v>0.187</v>
      </c>
      <c r="AY141">
        <v>1.0999999999999999E-2</v>
      </c>
      <c r="AZ141">
        <v>0.16900000000000001</v>
      </c>
      <c r="BA141">
        <v>7.0000000000000001E-3</v>
      </c>
      <c r="BB141">
        <v>0.17299999999999999</v>
      </c>
      <c r="BC141">
        <v>4.0000000000000001E-3</v>
      </c>
      <c r="BD141">
        <v>0.17899999999999999</v>
      </c>
      <c r="BE141">
        <v>8.0000000000000002E-3</v>
      </c>
      <c r="BF141">
        <v>0.19700000000000001</v>
      </c>
      <c r="BG141">
        <v>0.01</v>
      </c>
      <c r="BH141">
        <v>0.22600000000000001</v>
      </c>
      <c r="BI141">
        <v>2.5000000000000001E-2</v>
      </c>
      <c r="BJ141">
        <v>0.219</v>
      </c>
      <c r="BK141">
        <v>8.9999999999999993E-3</v>
      </c>
      <c r="BL141">
        <v>0.23</v>
      </c>
      <c r="BM141">
        <v>1.4E-2</v>
      </c>
      <c r="BN141">
        <v>0.30499999999999999</v>
      </c>
      <c r="BO141">
        <v>2.3E-2</v>
      </c>
      <c r="BP141">
        <v>0.26700000000000002</v>
      </c>
      <c r="BQ141">
        <v>3.4000000000000002E-2</v>
      </c>
      <c r="BR141">
        <v>-8.4542999999999999</v>
      </c>
      <c r="BS141">
        <v>-4.5289999999999999</v>
      </c>
      <c r="BT141">
        <v>-3.3978999999999999</v>
      </c>
      <c r="BU141">
        <v>-18.604399999999998</v>
      </c>
      <c r="BV141">
        <v>17.406034439999999</v>
      </c>
      <c r="BW141">
        <v>0.22625996000000001</v>
      </c>
      <c r="BX141">
        <v>0</v>
      </c>
      <c r="BY141">
        <v>16.86</v>
      </c>
      <c r="BZ141">
        <v>10.93</v>
      </c>
      <c r="CA141">
        <v>72.239999999999995</v>
      </c>
      <c r="CB141">
        <v>0</v>
      </c>
      <c r="CC141">
        <v>0.152</v>
      </c>
      <c r="CD141">
        <v>9.8000000000000004E-2</v>
      </c>
      <c r="CE141">
        <v>46.8</v>
      </c>
      <c r="CF141">
        <v>63.3</v>
      </c>
      <c r="CG141">
        <v>76.400000000000006</v>
      </c>
      <c r="CH141">
        <v>19.600000000000001</v>
      </c>
      <c r="CI141">
        <v>21.7</v>
      </c>
      <c r="CJ141">
        <v>22.1</v>
      </c>
      <c r="CK141">
        <v>0.37082705799999999</v>
      </c>
      <c r="CL141">
        <v>0.21079885000000001</v>
      </c>
    </row>
    <row r="142" spans="1:90" x14ac:dyDescent="0.25">
      <c r="A142" t="s">
        <v>230</v>
      </c>
      <c r="B142">
        <v>490258.46299999999</v>
      </c>
      <c r="C142">
        <v>4986143.2259999998</v>
      </c>
      <c r="D142">
        <v>490057.125</v>
      </c>
      <c r="E142">
        <v>4986339.51</v>
      </c>
      <c r="F142">
        <v>949.05</v>
      </c>
      <c r="G142">
        <v>520</v>
      </c>
      <c r="H142">
        <v>1678</v>
      </c>
      <c r="I142">
        <v>68</v>
      </c>
      <c r="J142">
        <v>1273</v>
      </c>
      <c r="K142">
        <v>1136</v>
      </c>
      <c r="L142">
        <v>960</v>
      </c>
      <c r="M142">
        <v>714</v>
      </c>
      <c r="N142">
        <v>482</v>
      </c>
      <c r="O142">
        <v>253</v>
      </c>
      <c r="P142">
        <v>136</v>
      </c>
      <c r="Q142">
        <v>102</v>
      </c>
      <c r="R142">
        <v>89</v>
      </c>
      <c r="S142">
        <v>461</v>
      </c>
      <c r="T142">
        <v>303.37900000000002</v>
      </c>
      <c r="U142">
        <v>37.508356589999998</v>
      </c>
      <c r="V142">
        <v>12.76563</v>
      </c>
      <c r="W142">
        <v>2.694223</v>
      </c>
      <c r="X142">
        <v>499150</v>
      </c>
      <c r="Y142">
        <v>4949950</v>
      </c>
      <c r="Z142">
        <v>0.101524507</v>
      </c>
      <c r="AA142">
        <v>0.35953444499999998</v>
      </c>
      <c r="AB142">
        <v>55132.44</v>
      </c>
      <c r="AC142">
        <v>527354613</v>
      </c>
      <c r="AD142">
        <v>-0.31286170000000002</v>
      </c>
      <c r="AE142">
        <v>2.015666</v>
      </c>
      <c r="AF142">
        <v>4.8985380000000003</v>
      </c>
      <c r="AG142">
        <v>4.7499700000000002</v>
      </c>
      <c r="AH142">
        <v>2.5163229999999999</v>
      </c>
      <c r="AI142">
        <v>2.2634310000000002</v>
      </c>
      <c r="AJ142">
        <v>0.681133765</v>
      </c>
      <c r="AK142">
        <v>64</v>
      </c>
      <c r="AL142">
        <v>96.685000000000002</v>
      </c>
      <c r="AM142">
        <v>95.519000000000005</v>
      </c>
      <c r="AN142">
        <v>646.42999999999995</v>
      </c>
      <c r="AO142">
        <v>642.41390000000001</v>
      </c>
      <c r="AP142">
        <v>2.9550190000000001</v>
      </c>
      <c r="AQ142">
        <v>1180.903</v>
      </c>
      <c r="AR142">
        <v>372.91300000000001</v>
      </c>
      <c r="AS142">
        <v>30.908999999999999</v>
      </c>
      <c r="AT142">
        <v>4.2140000000000004</v>
      </c>
      <c r="AU142">
        <v>0.37</v>
      </c>
      <c r="AV142">
        <v>4.3999999999999997E-2</v>
      </c>
      <c r="AW142">
        <v>2.6174038E-2</v>
      </c>
      <c r="AX142">
        <v>0.17699999999999999</v>
      </c>
      <c r="AY142">
        <v>1.6E-2</v>
      </c>
      <c r="AZ142">
        <v>0.20200000000000001</v>
      </c>
      <c r="BA142">
        <v>1.9E-2</v>
      </c>
      <c r="BB142">
        <v>0.20799999999999999</v>
      </c>
      <c r="BC142">
        <v>1.6E-2</v>
      </c>
      <c r="BD142">
        <v>0.214</v>
      </c>
      <c r="BE142">
        <v>1.0999999999999999E-2</v>
      </c>
      <c r="BF142">
        <v>0.21299999999999999</v>
      </c>
      <c r="BG142">
        <v>7.0000000000000001E-3</v>
      </c>
      <c r="BH142">
        <v>0.16500000000000001</v>
      </c>
      <c r="BI142">
        <v>0.04</v>
      </c>
      <c r="BJ142">
        <v>0.22800000000000001</v>
      </c>
      <c r="BK142">
        <v>3.5000000000000003E-2</v>
      </c>
      <c r="BL142">
        <v>0.22900000000000001</v>
      </c>
      <c r="BM142">
        <v>2.4E-2</v>
      </c>
      <c r="BN142">
        <v>0.26600000000000001</v>
      </c>
      <c r="BO142">
        <v>0.03</v>
      </c>
      <c r="BP142">
        <v>0.26100000000000001</v>
      </c>
      <c r="BQ142">
        <v>3.6999999999999998E-2</v>
      </c>
      <c r="BR142">
        <v>30.0535</v>
      </c>
      <c r="BS142">
        <v>-4.6612999999999998</v>
      </c>
      <c r="BT142">
        <v>-5.3724999999999996</v>
      </c>
      <c r="BU142">
        <v>-32.584899999999998</v>
      </c>
      <c r="BV142">
        <v>36.58572186</v>
      </c>
      <c r="BW142">
        <v>0.35214548299999998</v>
      </c>
      <c r="BX142">
        <v>3.44</v>
      </c>
      <c r="BY142">
        <v>57.43</v>
      </c>
      <c r="BZ142">
        <v>37.159999999999997</v>
      </c>
      <c r="CA142">
        <v>1.98</v>
      </c>
      <c r="CB142">
        <v>0</v>
      </c>
      <c r="CC142">
        <v>0.58199999999999996</v>
      </c>
      <c r="CD142">
        <v>6.7000000000000004E-2</v>
      </c>
      <c r="CE142">
        <v>48.8</v>
      </c>
      <c r="CF142">
        <v>67.7</v>
      </c>
      <c r="CG142">
        <v>82.5</v>
      </c>
      <c r="CH142">
        <v>8.8000000000000007</v>
      </c>
      <c r="CI142">
        <v>10</v>
      </c>
      <c r="CJ142">
        <v>10.8</v>
      </c>
      <c r="CK142">
        <v>0.59585139099999995</v>
      </c>
      <c r="CL142">
        <v>0.13338771499999999</v>
      </c>
    </row>
    <row r="143" spans="1:90" x14ac:dyDescent="0.25">
      <c r="A143" t="s">
        <v>231</v>
      </c>
      <c r="B143">
        <v>496640.44</v>
      </c>
      <c r="C143">
        <v>4943532.72</v>
      </c>
      <c r="D143">
        <v>496347</v>
      </c>
      <c r="E143">
        <v>4943253</v>
      </c>
      <c r="F143">
        <v>215.8</v>
      </c>
      <c r="G143">
        <v>668</v>
      </c>
      <c r="H143">
        <v>1526</v>
      </c>
      <c r="I143">
        <v>293</v>
      </c>
      <c r="J143">
        <v>1142</v>
      </c>
      <c r="K143">
        <v>1039</v>
      </c>
      <c r="L143">
        <v>935</v>
      </c>
      <c r="M143">
        <v>779</v>
      </c>
      <c r="N143">
        <v>639</v>
      </c>
      <c r="O143">
        <v>519</v>
      </c>
      <c r="P143">
        <v>438</v>
      </c>
      <c r="Q143">
        <v>398</v>
      </c>
      <c r="R143">
        <v>366</v>
      </c>
      <c r="S143">
        <v>260</v>
      </c>
      <c r="T143">
        <v>233.40799999999999</v>
      </c>
      <c r="U143">
        <v>11.65098356</v>
      </c>
      <c r="V143">
        <v>17.413129999999999</v>
      </c>
      <c r="W143">
        <v>4.7242600000000001</v>
      </c>
      <c r="X143">
        <v>502150</v>
      </c>
      <c r="Y143">
        <v>4933150</v>
      </c>
      <c r="Z143">
        <v>0.139353481</v>
      </c>
      <c r="AA143">
        <v>0.42122483599999999</v>
      </c>
      <c r="AB143">
        <v>22256.86</v>
      </c>
      <c r="AC143">
        <v>91031769</v>
      </c>
      <c r="AD143">
        <v>-0.38792900000000002</v>
      </c>
      <c r="AE143">
        <v>2.1360169999999998</v>
      </c>
      <c r="AF143">
        <v>5.4951210000000001</v>
      </c>
      <c r="AG143">
        <v>4.9497470000000003</v>
      </c>
      <c r="AH143">
        <v>2.4563760000000001</v>
      </c>
      <c r="AI143">
        <v>2.616625</v>
      </c>
      <c r="AJ143">
        <v>0.60965986999999999</v>
      </c>
      <c r="AK143">
        <v>28</v>
      </c>
      <c r="AL143">
        <v>39.351999999999997</v>
      </c>
      <c r="AM143">
        <v>38.186</v>
      </c>
      <c r="AN143">
        <v>131.56460000000001</v>
      </c>
      <c r="AO143">
        <v>614.82299999999998</v>
      </c>
      <c r="AP143">
        <v>5.0705010000000001</v>
      </c>
      <c r="AQ143">
        <v>1674.472</v>
      </c>
      <c r="AR143">
        <v>203.37700000000001</v>
      </c>
      <c r="AS143">
        <v>36.746000000000002</v>
      </c>
      <c r="AT143">
        <v>1.76</v>
      </c>
      <c r="AU143">
        <v>0.41</v>
      </c>
      <c r="AV143">
        <v>8.0000000000000002E-3</v>
      </c>
      <c r="AW143">
        <v>2.1944828E-2</v>
      </c>
      <c r="AX143">
        <v>0.16200000000000001</v>
      </c>
      <c r="AY143">
        <v>1.0999999999999999E-2</v>
      </c>
      <c r="AZ143">
        <v>0.185</v>
      </c>
      <c r="BA143">
        <v>1.4999999999999999E-2</v>
      </c>
      <c r="BB143">
        <v>0.19400000000000001</v>
      </c>
      <c r="BC143">
        <v>1.0999999999999999E-2</v>
      </c>
      <c r="BD143">
        <v>0.20300000000000001</v>
      </c>
      <c r="BE143">
        <v>8.0000000000000002E-3</v>
      </c>
      <c r="BF143">
        <v>0.20699999999999999</v>
      </c>
      <c r="BG143">
        <v>5.0000000000000001E-3</v>
      </c>
      <c r="BH143">
        <v>0.14499999999999999</v>
      </c>
      <c r="BI143">
        <v>3.3000000000000002E-2</v>
      </c>
      <c r="BJ143">
        <v>0.221</v>
      </c>
      <c r="BK143">
        <v>1.4E-2</v>
      </c>
      <c r="BL143">
        <v>0.22500000000000001</v>
      </c>
      <c r="BM143">
        <v>2.1000000000000001E-2</v>
      </c>
      <c r="BN143">
        <v>0.27900000000000003</v>
      </c>
      <c r="BO143">
        <v>2.3E-2</v>
      </c>
      <c r="BP143">
        <v>0.27700000000000002</v>
      </c>
      <c r="BQ143">
        <v>3.2000000000000001E-2</v>
      </c>
      <c r="BR143">
        <v>50.056600000000003</v>
      </c>
      <c r="BS143">
        <v>-1.4975000000000001</v>
      </c>
      <c r="BT143">
        <v>-7.1211000000000002</v>
      </c>
      <c r="BU143">
        <v>-45.119199999999999</v>
      </c>
      <c r="BV143">
        <v>53.55178875</v>
      </c>
      <c r="BW143">
        <v>0.371350124</v>
      </c>
      <c r="BX143">
        <v>6.15</v>
      </c>
      <c r="BY143">
        <v>87.37</v>
      </c>
      <c r="BZ143">
        <v>6.38</v>
      </c>
      <c r="CA143">
        <v>0.13</v>
      </c>
      <c r="CB143">
        <v>0</v>
      </c>
      <c r="CC143">
        <v>0.64300000000000002</v>
      </c>
      <c r="CD143">
        <v>2.3E-2</v>
      </c>
      <c r="CE143">
        <v>50.2</v>
      </c>
      <c r="CF143">
        <v>69.400000000000006</v>
      </c>
      <c r="CG143">
        <v>84.2</v>
      </c>
      <c r="CH143">
        <v>7.1</v>
      </c>
      <c r="CI143">
        <v>6.2</v>
      </c>
      <c r="CJ143">
        <v>4.5</v>
      </c>
      <c r="CK143">
        <v>0.64490738999999997</v>
      </c>
      <c r="CL143">
        <v>7.9913091000000006E-2</v>
      </c>
    </row>
    <row r="144" spans="1:90" x14ac:dyDescent="0.25">
      <c r="A144" t="s">
        <v>232</v>
      </c>
      <c r="B144">
        <v>488989</v>
      </c>
      <c r="C144">
        <v>4952417</v>
      </c>
      <c r="D144">
        <v>488864</v>
      </c>
      <c r="E144">
        <v>4952192</v>
      </c>
      <c r="F144">
        <v>614.12</v>
      </c>
      <c r="G144">
        <v>682</v>
      </c>
      <c r="H144">
        <v>1678</v>
      </c>
      <c r="I144">
        <v>195</v>
      </c>
      <c r="J144">
        <v>1342</v>
      </c>
      <c r="K144">
        <v>1228</v>
      </c>
      <c r="L144">
        <v>1071</v>
      </c>
      <c r="M144">
        <v>834</v>
      </c>
      <c r="N144">
        <v>639</v>
      </c>
      <c r="O144">
        <v>484</v>
      </c>
      <c r="P144">
        <v>361</v>
      </c>
      <c r="Q144">
        <v>296</v>
      </c>
      <c r="R144">
        <v>257</v>
      </c>
      <c r="S144">
        <v>350</v>
      </c>
      <c r="T144">
        <v>278.37189999999998</v>
      </c>
      <c r="U144">
        <v>17.594009209999999</v>
      </c>
      <c r="V144">
        <v>16.881689999999999</v>
      </c>
      <c r="W144">
        <v>3.5913970000000002</v>
      </c>
      <c r="X144">
        <v>502950</v>
      </c>
      <c r="Y144">
        <v>4941650</v>
      </c>
      <c r="Z144">
        <v>0.19863546600000001</v>
      </c>
      <c r="AA144">
        <v>0.50290210800000001</v>
      </c>
      <c r="AB144">
        <v>28645.42</v>
      </c>
      <c r="AC144">
        <v>151535385</v>
      </c>
      <c r="AD144">
        <v>-4.0628020000000001E-2</v>
      </c>
      <c r="AE144">
        <v>2.2274400000000001</v>
      </c>
      <c r="AF144">
        <v>4.9777089999999999</v>
      </c>
      <c r="AG144">
        <v>4.1265159999999996</v>
      </c>
      <c r="AH144">
        <v>2.6448170000000002</v>
      </c>
      <c r="AI144">
        <v>2.533382</v>
      </c>
      <c r="AJ144">
        <v>0.59569937500000003</v>
      </c>
      <c r="AK144">
        <v>41</v>
      </c>
      <c r="AL144">
        <v>55.603000000000002</v>
      </c>
      <c r="AM144">
        <v>54.436999999999998</v>
      </c>
      <c r="AN144">
        <v>365.83089999999999</v>
      </c>
      <c r="AO144">
        <v>646.42740000000003</v>
      </c>
      <c r="AP144">
        <v>4.6701040000000003</v>
      </c>
      <c r="AQ144">
        <v>1396.5260000000001</v>
      </c>
      <c r="AR144">
        <v>279.964</v>
      </c>
      <c r="AS144">
        <v>33.228000000000002</v>
      </c>
      <c r="AT144">
        <v>3.3210000000000002</v>
      </c>
      <c r="AU144">
        <v>0.39700000000000002</v>
      </c>
      <c r="AV144">
        <v>1.9E-2</v>
      </c>
      <c r="AW144">
        <v>2.3793327E-2</v>
      </c>
      <c r="AX144">
        <v>0.17399999999999999</v>
      </c>
      <c r="AY144">
        <v>1.7000000000000001E-2</v>
      </c>
      <c r="AZ144">
        <v>0.19800000000000001</v>
      </c>
      <c r="BA144">
        <v>2.1999999999999999E-2</v>
      </c>
      <c r="BB144">
        <v>0.20200000000000001</v>
      </c>
      <c r="BC144">
        <v>1.7000000000000001E-2</v>
      </c>
      <c r="BD144">
        <v>0.20899999999999999</v>
      </c>
      <c r="BE144">
        <v>1.0999999999999999E-2</v>
      </c>
      <c r="BF144">
        <v>0.21</v>
      </c>
      <c r="BG144">
        <v>5.0000000000000001E-3</v>
      </c>
      <c r="BH144">
        <v>0.18</v>
      </c>
      <c r="BI144">
        <v>3.6999999999999998E-2</v>
      </c>
      <c r="BJ144">
        <v>0.24399999999999999</v>
      </c>
      <c r="BK144">
        <v>2.8000000000000001E-2</v>
      </c>
      <c r="BL144">
        <v>0.219</v>
      </c>
      <c r="BM144">
        <v>1.7999999999999999E-2</v>
      </c>
      <c r="BN144">
        <v>0.25900000000000001</v>
      </c>
      <c r="BO144">
        <v>3.3000000000000002E-2</v>
      </c>
      <c r="BP144">
        <v>0.255</v>
      </c>
      <c r="BQ144">
        <v>4.2999999999999997E-2</v>
      </c>
      <c r="BR144">
        <v>37.362200000000001</v>
      </c>
      <c r="BS144">
        <v>-5.085</v>
      </c>
      <c r="BT144">
        <v>-6.9473000000000003</v>
      </c>
      <c r="BU144">
        <v>-38.6205</v>
      </c>
      <c r="BV144">
        <v>44.037897430000001</v>
      </c>
      <c r="BW144">
        <v>0.366634656</v>
      </c>
      <c r="BX144">
        <v>2.75</v>
      </c>
      <c r="BY144">
        <v>78.260000000000005</v>
      </c>
      <c r="BZ144">
        <v>17.64</v>
      </c>
      <c r="CA144">
        <v>1.36</v>
      </c>
      <c r="CB144">
        <v>0</v>
      </c>
      <c r="CC144">
        <v>0.61499999999999999</v>
      </c>
      <c r="CD144">
        <v>3.6999999999999998E-2</v>
      </c>
      <c r="CE144">
        <v>48.3</v>
      </c>
      <c r="CF144">
        <v>67.5</v>
      </c>
      <c r="CG144">
        <v>82.6</v>
      </c>
      <c r="CH144">
        <v>7.7</v>
      </c>
      <c r="CI144">
        <v>8.3000000000000007</v>
      </c>
      <c r="CJ144">
        <v>8.5</v>
      </c>
      <c r="CK144">
        <v>0.61282679900000003</v>
      </c>
      <c r="CL144">
        <v>9.3294890000000005E-2</v>
      </c>
    </row>
    <row r="145" spans="1:90" x14ac:dyDescent="0.25">
      <c r="A145" t="s">
        <v>233</v>
      </c>
      <c r="B145">
        <v>427373.5</v>
      </c>
      <c r="C145">
        <v>5078429</v>
      </c>
      <c r="D145">
        <v>427352.73</v>
      </c>
      <c r="E145">
        <v>5078448.99</v>
      </c>
      <c r="F145">
        <v>82.33</v>
      </c>
      <c r="G145">
        <v>1855</v>
      </c>
      <c r="H145">
        <v>2878</v>
      </c>
      <c r="I145">
        <v>893</v>
      </c>
      <c r="J145">
        <v>2582</v>
      </c>
      <c r="K145">
        <v>2509</v>
      </c>
      <c r="L145">
        <v>2401</v>
      </c>
      <c r="M145">
        <v>2173</v>
      </c>
      <c r="N145">
        <v>1861</v>
      </c>
      <c r="O145">
        <v>1542</v>
      </c>
      <c r="P145">
        <v>1293</v>
      </c>
      <c r="Q145">
        <v>1161</v>
      </c>
      <c r="R145">
        <v>1067</v>
      </c>
      <c r="S145">
        <v>631</v>
      </c>
      <c r="T145">
        <v>140.53980000000001</v>
      </c>
      <c r="U145">
        <v>4.4677883200000004</v>
      </c>
      <c r="V145">
        <v>30.03181</v>
      </c>
      <c r="W145">
        <v>21.358699999999999</v>
      </c>
      <c r="X145">
        <v>424850</v>
      </c>
      <c r="Y145">
        <v>5082150</v>
      </c>
      <c r="Z145">
        <v>0.55798182399999996</v>
      </c>
      <c r="AA145">
        <v>0.84287871299999995</v>
      </c>
      <c r="AB145">
        <v>7167.0910000000003</v>
      </c>
      <c r="AC145">
        <v>7269685</v>
      </c>
      <c r="AD145">
        <v>-0.39230110000000001</v>
      </c>
      <c r="AE145">
        <v>2.2494350000000001</v>
      </c>
      <c r="AF145">
        <v>4.3699490000000001</v>
      </c>
      <c r="AG145">
        <v>3.6055510000000002</v>
      </c>
      <c r="AH145">
        <v>2.486907</v>
      </c>
      <c r="AI145">
        <v>2.637677</v>
      </c>
      <c r="AJ145">
        <v>0.51713761700000005</v>
      </c>
      <c r="AK145">
        <v>12</v>
      </c>
      <c r="AL145">
        <v>12.147</v>
      </c>
      <c r="AM145">
        <v>9.6329999999999991</v>
      </c>
      <c r="AN145">
        <v>42.575940000000003</v>
      </c>
      <c r="AO145">
        <v>731.072</v>
      </c>
      <c r="AP145">
        <v>13.67338</v>
      </c>
      <c r="AQ145">
        <v>1624.645</v>
      </c>
      <c r="AR145">
        <v>88.878</v>
      </c>
      <c r="AS145">
        <v>22.899000000000001</v>
      </c>
      <c r="AT145">
        <v>2.3109999999999999</v>
      </c>
      <c r="AU145">
        <v>0.55600000000000005</v>
      </c>
      <c r="AV145">
        <v>0.02</v>
      </c>
      <c r="AW145">
        <v>1.4094771000000001E-2</v>
      </c>
      <c r="AX145">
        <v>0.18</v>
      </c>
      <c r="AY145">
        <v>0.01</v>
      </c>
      <c r="AZ145">
        <v>0.17199999999999999</v>
      </c>
      <c r="BA145">
        <v>8.0000000000000002E-3</v>
      </c>
      <c r="BB145">
        <v>0.155</v>
      </c>
      <c r="BC145">
        <v>7.0000000000000001E-3</v>
      </c>
      <c r="BD145">
        <v>0.161</v>
      </c>
      <c r="BE145">
        <v>6.0000000000000001E-3</v>
      </c>
      <c r="BF145">
        <v>0.17399999999999999</v>
      </c>
      <c r="BG145">
        <v>7.0000000000000001E-3</v>
      </c>
      <c r="BH145">
        <v>0.187</v>
      </c>
      <c r="BI145">
        <v>3.5999999999999997E-2</v>
      </c>
      <c r="BJ145">
        <v>0.123</v>
      </c>
      <c r="BK145">
        <v>2.1000000000000001E-2</v>
      </c>
      <c r="BL145">
        <v>0.14000000000000001</v>
      </c>
      <c r="BM145">
        <v>7.0000000000000001E-3</v>
      </c>
      <c r="BN145">
        <v>0.14099999999999999</v>
      </c>
      <c r="BO145">
        <v>1.2E-2</v>
      </c>
      <c r="BP145">
        <v>0.11600000000000001</v>
      </c>
      <c r="BQ145">
        <v>2.1999999999999999E-2</v>
      </c>
      <c r="BR145">
        <v>-35.650100000000002</v>
      </c>
      <c r="BS145">
        <v>-12.615</v>
      </c>
      <c r="BT145">
        <v>-10.7034</v>
      </c>
      <c r="BU145">
        <v>-48.445700000000002</v>
      </c>
      <c r="BV145">
        <v>45.73418564</v>
      </c>
      <c r="BW145">
        <v>0.34299703199999998</v>
      </c>
      <c r="BX145">
        <v>0</v>
      </c>
      <c r="BY145">
        <v>53.58</v>
      </c>
      <c r="BZ145">
        <v>27.07</v>
      </c>
      <c r="CA145">
        <v>19.39</v>
      </c>
      <c r="CB145">
        <v>0</v>
      </c>
      <c r="CC145">
        <v>0.36299999999999999</v>
      </c>
      <c r="CD145">
        <v>9.7000000000000003E-2</v>
      </c>
      <c r="CE145">
        <v>35</v>
      </c>
      <c r="CF145">
        <v>53.1</v>
      </c>
      <c r="CG145">
        <v>70.7</v>
      </c>
      <c r="CH145">
        <v>15.5</v>
      </c>
      <c r="CI145">
        <v>16.600000000000001</v>
      </c>
      <c r="CJ145">
        <v>14.4</v>
      </c>
      <c r="CK145">
        <v>0.56111109000000003</v>
      </c>
      <c r="CL145">
        <v>7.8331350999999994E-2</v>
      </c>
    </row>
    <row r="146" spans="1:90" x14ac:dyDescent="0.25">
      <c r="A146" t="s">
        <v>234</v>
      </c>
      <c r="B146">
        <v>443803.054</v>
      </c>
      <c r="C146">
        <v>5062352.3890000004</v>
      </c>
      <c r="D146">
        <v>444885</v>
      </c>
      <c r="E146">
        <v>5061708</v>
      </c>
      <c r="F146">
        <v>702.89</v>
      </c>
      <c r="G146">
        <v>1504</v>
      </c>
      <c r="H146">
        <v>4530</v>
      </c>
      <c r="I146">
        <v>330</v>
      </c>
      <c r="J146">
        <v>2832</v>
      </c>
      <c r="K146">
        <v>2585</v>
      </c>
      <c r="L146">
        <v>2365</v>
      </c>
      <c r="M146">
        <v>1929</v>
      </c>
      <c r="N146">
        <v>1445</v>
      </c>
      <c r="O146">
        <v>1013</v>
      </c>
      <c r="P146">
        <v>705</v>
      </c>
      <c r="Q146">
        <v>561</v>
      </c>
      <c r="R146">
        <v>450</v>
      </c>
      <c r="S146">
        <v>916</v>
      </c>
      <c r="T146">
        <v>127.95950000000001</v>
      </c>
      <c r="U146">
        <v>21.15623759</v>
      </c>
      <c r="V146">
        <v>26.923359999999999</v>
      </c>
      <c r="W146">
        <v>8.418806</v>
      </c>
      <c r="X146">
        <v>429150</v>
      </c>
      <c r="Y146">
        <v>5075850</v>
      </c>
      <c r="Z146">
        <v>0.17066406100000001</v>
      </c>
      <c r="AA146">
        <v>0.466150438</v>
      </c>
      <c r="AB146">
        <v>37016.699999999997</v>
      </c>
      <c r="AC146">
        <v>209216048</v>
      </c>
      <c r="AD146">
        <v>-0.24121400000000001</v>
      </c>
      <c r="AE146">
        <v>2.4480249999999999</v>
      </c>
      <c r="AF146">
        <v>4.2393850000000004</v>
      </c>
      <c r="AG146">
        <v>3.8102610000000001</v>
      </c>
      <c r="AH146">
        <v>2.341202</v>
      </c>
      <c r="AI146">
        <v>2.207614</v>
      </c>
      <c r="AJ146">
        <v>0.56776024700000005</v>
      </c>
      <c r="AK146">
        <v>48</v>
      </c>
      <c r="AL146">
        <v>64.176000000000002</v>
      </c>
      <c r="AM146">
        <v>62.286000000000001</v>
      </c>
      <c r="AN146">
        <v>399.07299999999998</v>
      </c>
      <c r="AO146">
        <v>703.85</v>
      </c>
      <c r="AP146">
        <v>7.2516100000000003</v>
      </c>
      <c r="AQ146">
        <v>1724.5920000000001</v>
      </c>
      <c r="AR146">
        <v>262.48700000000002</v>
      </c>
      <c r="AS146">
        <v>26.451000000000001</v>
      </c>
      <c r="AT146">
        <v>5.5190000000000001</v>
      </c>
      <c r="AU146">
        <v>0.53700000000000003</v>
      </c>
      <c r="AV146">
        <v>3.4000000000000002E-2</v>
      </c>
      <c r="AW146">
        <v>1.5337541E-2</v>
      </c>
      <c r="AX146">
        <v>0.17599999999999999</v>
      </c>
      <c r="AY146">
        <v>1.6E-2</v>
      </c>
      <c r="AZ146">
        <v>0.17499999999999999</v>
      </c>
      <c r="BA146">
        <v>1.7000000000000001E-2</v>
      </c>
      <c r="BB146">
        <v>0.16</v>
      </c>
      <c r="BC146">
        <v>1.7000000000000001E-2</v>
      </c>
      <c r="BD146">
        <v>0.16500000000000001</v>
      </c>
      <c r="BE146">
        <v>1.4999999999999999E-2</v>
      </c>
      <c r="BF146">
        <v>0.17100000000000001</v>
      </c>
      <c r="BG146">
        <v>1.7000000000000001E-2</v>
      </c>
      <c r="BH146">
        <v>0.20399999999999999</v>
      </c>
      <c r="BI146">
        <v>5.2999999999999999E-2</v>
      </c>
      <c r="BJ146">
        <v>0.182</v>
      </c>
      <c r="BK146">
        <v>5.8000000000000003E-2</v>
      </c>
      <c r="BL146">
        <v>0.184</v>
      </c>
      <c r="BM146">
        <v>5.3999999999999999E-2</v>
      </c>
      <c r="BN146">
        <v>0.16600000000000001</v>
      </c>
      <c r="BO146">
        <v>4.9000000000000002E-2</v>
      </c>
      <c r="BP146">
        <v>0.14000000000000001</v>
      </c>
      <c r="BQ146">
        <v>5.5E-2</v>
      </c>
      <c r="BR146">
        <v>-42.439700000000002</v>
      </c>
      <c r="BS146">
        <v>-22.774000000000001</v>
      </c>
      <c r="BT146">
        <v>-7.6970999999999998</v>
      </c>
      <c r="BU146">
        <v>-53.812199999999997</v>
      </c>
      <c r="BV146">
        <v>56.113881329999998</v>
      </c>
      <c r="BW146">
        <v>0.39084481599999998</v>
      </c>
      <c r="BX146">
        <v>1</v>
      </c>
      <c r="BY146">
        <v>66.69</v>
      </c>
      <c r="BZ146">
        <v>20.65</v>
      </c>
      <c r="CA146">
        <v>11.67</v>
      </c>
      <c r="CB146">
        <v>0</v>
      </c>
      <c r="CC146">
        <v>0.44400000000000001</v>
      </c>
      <c r="CD146">
        <v>0.13200000000000001</v>
      </c>
      <c r="CE146">
        <v>37.799999999999997</v>
      </c>
      <c r="CF146">
        <v>56.4</v>
      </c>
      <c r="CG146">
        <v>73.5</v>
      </c>
      <c r="CH146">
        <v>13.3</v>
      </c>
      <c r="CI146">
        <v>14.8</v>
      </c>
      <c r="CJ146">
        <v>14.2</v>
      </c>
      <c r="CK146">
        <v>0.54268360000000004</v>
      </c>
      <c r="CL146">
        <v>0.101478476</v>
      </c>
    </row>
    <row r="147" spans="1:90" x14ac:dyDescent="0.25">
      <c r="A147" t="s">
        <v>235</v>
      </c>
      <c r="B147">
        <v>424762</v>
      </c>
      <c r="C147">
        <v>5072125</v>
      </c>
      <c r="D147">
        <v>424653</v>
      </c>
      <c r="E147">
        <v>5072656</v>
      </c>
      <c r="F147">
        <v>170.56</v>
      </c>
      <c r="G147">
        <v>2127</v>
      </c>
      <c r="H147">
        <v>4530</v>
      </c>
      <c r="I147">
        <v>830</v>
      </c>
      <c r="J147">
        <v>3488</v>
      </c>
      <c r="K147">
        <v>3129</v>
      </c>
      <c r="L147">
        <v>2842</v>
      </c>
      <c r="M147">
        <v>2476</v>
      </c>
      <c r="N147">
        <v>2130</v>
      </c>
      <c r="O147">
        <v>1709</v>
      </c>
      <c r="P147">
        <v>1346</v>
      </c>
      <c r="Q147">
        <v>1163</v>
      </c>
      <c r="R147">
        <v>1065</v>
      </c>
      <c r="S147">
        <v>767</v>
      </c>
      <c r="T147">
        <v>131.82820000000001</v>
      </c>
      <c r="U147">
        <v>8.5866550529999994</v>
      </c>
      <c r="V147">
        <v>29.397179999999999</v>
      </c>
      <c r="W147">
        <v>19.923639999999999</v>
      </c>
      <c r="X147">
        <v>416950</v>
      </c>
      <c r="Y147">
        <v>5076450</v>
      </c>
      <c r="Z147">
        <v>0.32701001200000002</v>
      </c>
      <c r="AA147">
        <v>0.64526124900000004</v>
      </c>
      <c r="AB147">
        <v>13722.88</v>
      </c>
      <c r="AC147">
        <v>29879821</v>
      </c>
      <c r="AD147">
        <v>-0.54891230000000002</v>
      </c>
      <c r="AE147">
        <v>2.3493270000000002</v>
      </c>
      <c r="AF147">
        <v>5.0631510000000004</v>
      </c>
      <c r="AG147">
        <v>4.4158799999999996</v>
      </c>
      <c r="AH147">
        <v>2.858803</v>
      </c>
      <c r="AI147">
        <v>2.178442</v>
      </c>
      <c r="AJ147">
        <v>0.57401829299999996</v>
      </c>
      <c r="AK147">
        <v>19</v>
      </c>
      <c r="AL147">
        <v>22.838000000000001</v>
      </c>
      <c r="AM147">
        <v>20.948</v>
      </c>
      <c r="AN147">
        <v>97.904560000000004</v>
      </c>
      <c r="AO147">
        <v>787.12869999999998</v>
      </c>
      <c r="AP147">
        <v>12.320819999999999</v>
      </c>
      <c r="AQ147">
        <v>1362.4649999999999</v>
      </c>
      <c r="AR147">
        <v>110.208</v>
      </c>
      <c r="AS147">
        <v>19.222999999999999</v>
      </c>
      <c r="AT147">
        <v>2.7170000000000001</v>
      </c>
      <c r="AU147">
        <v>0.57099999999999995</v>
      </c>
      <c r="AV147">
        <v>1.6E-2</v>
      </c>
      <c r="AW147">
        <v>1.4108986E-2</v>
      </c>
      <c r="AX147">
        <v>0.18099999999999999</v>
      </c>
      <c r="AY147">
        <v>0.02</v>
      </c>
      <c r="AZ147">
        <v>0.185</v>
      </c>
      <c r="BA147">
        <v>1.4E-2</v>
      </c>
      <c r="BB147">
        <v>0.17699999999999999</v>
      </c>
      <c r="BC147">
        <v>7.0000000000000001E-3</v>
      </c>
      <c r="BD147">
        <v>0.182</v>
      </c>
      <c r="BE147">
        <v>7.0000000000000001E-3</v>
      </c>
      <c r="BF147">
        <v>0.192</v>
      </c>
      <c r="BG147">
        <v>7.0000000000000001E-3</v>
      </c>
      <c r="BH147">
        <v>0.19400000000000001</v>
      </c>
      <c r="BI147">
        <v>4.1000000000000002E-2</v>
      </c>
      <c r="BJ147">
        <v>0.17399999999999999</v>
      </c>
      <c r="BK147">
        <v>4.1000000000000002E-2</v>
      </c>
      <c r="BL147">
        <v>0.186</v>
      </c>
      <c r="BM147">
        <v>2.8000000000000001E-2</v>
      </c>
      <c r="BN147">
        <v>0.193</v>
      </c>
      <c r="BO147">
        <v>2.3E-2</v>
      </c>
      <c r="BP147">
        <v>0.19700000000000001</v>
      </c>
      <c r="BQ147">
        <v>2.1999999999999999E-2</v>
      </c>
      <c r="BR147">
        <v>-29.7544</v>
      </c>
      <c r="BS147">
        <v>-13.082100000000001</v>
      </c>
      <c r="BT147">
        <v>-3.5129000000000001</v>
      </c>
      <c r="BU147">
        <v>-41.675600000000003</v>
      </c>
      <c r="BV147">
        <v>45.755192809999997</v>
      </c>
      <c r="BW147">
        <v>0.423560826</v>
      </c>
      <c r="BX147">
        <v>0</v>
      </c>
      <c r="BY147">
        <v>39.49</v>
      </c>
      <c r="BZ147">
        <v>29.26</v>
      </c>
      <c r="CA147">
        <v>31.28</v>
      </c>
      <c r="CB147">
        <v>0</v>
      </c>
      <c r="CC147">
        <v>0.30299999999999999</v>
      </c>
      <c r="CD147">
        <v>0.14099999999999999</v>
      </c>
      <c r="CE147">
        <v>36.5</v>
      </c>
      <c r="CF147">
        <v>54.1</v>
      </c>
      <c r="CG147">
        <v>70.400000000000006</v>
      </c>
      <c r="CH147">
        <v>15.9</v>
      </c>
      <c r="CI147">
        <v>18.3</v>
      </c>
      <c r="CJ147">
        <v>19.100000000000001</v>
      </c>
      <c r="CK147">
        <v>0.44005814599999998</v>
      </c>
      <c r="CL147">
        <v>0.14645619100000001</v>
      </c>
    </row>
    <row r="148" spans="1:90" x14ac:dyDescent="0.25">
      <c r="A148" t="s">
        <v>236</v>
      </c>
      <c r="B148">
        <v>463769</v>
      </c>
      <c r="C148">
        <v>5014565</v>
      </c>
      <c r="D148">
        <v>463650</v>
      </c>
      <c r="E148">
        <v>5014650</v>
      </c>
      <c r="F148">
        <v>2464.0100000000002</v>
      </c>
      <c r="G148">
        <v>768</v>
      </c>
      <c r="H148">
        <v>4530</v>
      </c>
      <c r="I148">
        <v>101</v>
      </c>
      <c r="J148">
        <v>2412</v>
      </c>
      <c r="K148">
        <v>2179</v>
      </c>
      <c r="L148">
        <v>1836</v>
      </c>
      <c r="M148">
        <v>1223</v>
      </c>
      <c r="N148">
        <v>455</v>
      </c>
      <c r="O148">
        <v>206</v>
      </c>
      <c r="P148">
        <v>149</v>
      </c>
      <c r="Q148">
        <v>133</v>
      </c>
      <c r="R148">
        <v>125</v>
      </c>
      <c r="S148">
        <v>1017</v>
      </c>
      <c r="T148">
        <v>145.26490000000001</v>
      </c>
      <c r="U148">
        <v>46.53396609</v>
      </c>
      <c r="V148">
        <v>12.71649</v>
      </c>
      <c r="W148">
        <v>1.4303330000000001</v>
      </c>
      <c r="X148">
        <v>436650</v>
      </c>
      <c r="Y148">
        <v>5052550</v>
      </c>
      <c r="Z148">
        <v>0.14131834500000001</v>
      </c>
      <c r="AA148">
        <v>0.42418404700000001</v>
      </c>
      <c r="AB148">
        <v>68676.539999999994</v>
      </c>
      <c r="AC148">
        <v>911607194</v>
      </c>
      <c r="AD148">
        <v>8.5347779999999998E-2</v>
      </c>
      <c r="AE148">
        <v>2.1917040000000001</v>
      </c>
      <c r="AF148">
        <v>4.4663409999999999</v>
      </c>
      <c r="AG148">
        <v>4.0373599999999996</v>
      </c>
      <c r="AH148">
        <v>2.2045189999999999</v>
      </c>
      <c r="AI148">
        <v>2.3898519999999999</v>
      </c>
      <c r="AJ148">
        <v>0.81806486199999995</v>
      </c>
      <c r="AK148">
        <v>75</v>
      </c>
      <c r="AL148">
        <v>132.04499999999999</v>
      </c>
      <c r="AM148">
        <v>130.155</v>
      </c>
      <c r="AN148">
        <v>2015.72</v>
      </c>
      <c r="AO148">
        <v>674.53</v>
      </c>
      <c r="AP148">
        <v>3.9161359999999998</v>
      </c>
      <c r="AQ148">
        <v>1430.135</v>
      </c>
      <c r="AR148">
        <v>359.68299999999999</v>
      </c>
      <c r="AS148">
        <v>30.344000000000001</v>
      </c>
      <c r="AT148">
        <v>4.2720000000000002</v>
      </c>
      <c r="AU148">
        <v>0.41</v>
      </c>
      <c r="AV148">
        <v>0.10199999999999999</v>
      </c>
      <c r="AW148">
        <v>2.1217577000000001E-2</v>
      </c>
      <c r="AX148">
        <v>0.153</v>
      </c>
      <c r="AY148">
        <v>2.3E-2</v>
      </c>
      <c r="AZ148">
        <v>0.152</v>
      </c>
      <c r="BA148">
        <v>2.1000000000000001E-2</v>
      </c>
      <c r="BB148">
        <v>0.152</v>
      </c>
      <c r="BC148">
        <v>1.4E-2</v>
      </c>
      <c r="BD148">
        <v>0.154</v>
      </c>
      <c r="BE148">
        <v>1.4999999999999999E-2</v>
      </c>
      <c r="BF148">
        <v>0.16200000000000001</v>
      </c>
      <c r="BG148">
        <v>1.6E-2</v>
      </c>
      <c r="BH148">
        <v>0.157</v>
      </c>
      <c r="BI148">
        <v>7.1999999999999995E-2</v>
      </c>
      <c r="BJ148">
        <v>0.20300000000000001</v>
      </c>
      <c r="BK148">
        <v>0.05</v>
      </c>
      <c r="BL148">
        <v>0.20200000000000001</v>
      </c>
      <c r="BM148">
        <v>4.1000000000000002E-2</v>
      </c>
      <c r="BN148">
        <v>0.188</v>
      </c>
      <c r="BO148">
        <v>4.3999999999999997E-2</v>
      </c>
      <c r="BP148">
        <v>0.187</v>
      </c>
      <c r="BQ148">
        <v>5.0999999999999997E-2</v>
      </c>
      <c r="BR148">
        <v>-33.4908</v>
      </c>
      <c r="BS148">
        <v>-14.7111</v>
      </c>
      <c r="BT148">
        <v>-2.3431999999999999</v>
      </c>
      <c r="BU148">
        <v>-42.71</v>
      </c>
      <c r="BV148">
        <v>45.642752110000004</v>
      </c>
      <c r="BW148">
        <v>0.36349594200000002</v>
      </c>
      <c r="BX148">
        <v>4.78</v>
      </c>
      <c r="BY148">
        <v>43.82</v>
      </c>
      <c r="BZ148">
        <v>46.29</v>
      </c>
      <c r="CA148">
        <v>5.05</v>
      </c>
      <c r="CB148">
        <v>0.06</v>
      </c>
      <c r="CC148">
        <v>0.47799999999999998</v>
      </c>
      <c r="CD148">
        <v>0.107</v>
      </c>
      <c r="CE148">
        <v>46.1</v>
      </c>
      <c r="CF148">
        <v>65</v>
      </c>
      <c r="CG148">
        <v>80.400000000000006</v>
      </c>
      <c r="CH148">
        <v>11.3</v>
      </c>
      <c r="CI148">
        <v>12.3</v>
      </c>
      <c r="CJ148">
        <v>11.7</v>
      </c>
      <c r="CK148">
        <v>0.49109615699999998</v>
      </c>
      <c r="CL148">
        <v>0.122059125</v>
      </c>
    </row>
    <row r="149" spans="1:90" x14ac:dyDescent="0.25">
      <c r="A149" t="s">
        <v>237</v>
      </c>
      <c r="B149">
        <v>455957.01929999999</v>
      </c>
      <c r="C149">
        <v>5019293.0439999998</v>
      </c>
      <c r="D149">
        <v>455947</v>
      </c>
      <c r="E149">
        <v>5019480</v>
      </c>
      <c r="F149">
        <v>2213.9899999999998</v>
      </c>
      <c r="G149">
        <v>837</v>
      </c>
      <c r="H149">
        <v>4530</v>
      </c>
      <c r="I149">
        <v>116</v>
      </c>
      <c r="J149">
        <v>2444</v>
      </c>
      <c r="K149">
        <v>2221</v>
      </c>
      <c r="L149">
        <v>1893</v>
      </c>
      <c r="M149">
        <v>1315</v>
      </c>
      <c r="N149">
        <v>560</v>
      </c>
      <c r="O149">
        <v>247</v>
      </c>
      <c r="P149">
        <v>171</v>
      </c>
      <c r="Q149">
        <v>150</v>
      </c>
      <c r="R149">
        <v>139</v>
      </c>
      <c r="S149">
        <v>1068</v>
      </c>
      <c r="T149">
        <v>141.3382</v>
      </c>
      <c r="U149">
        <v>41.717311860000002</v>
      </c>
      <c r="V149">
        <v>14.093400000000001</v>
      </c>
      <c r="W149">
        <v>1.8914820000000001</v>
      </c>
      <c r="X149">
        <v>434150</v>
      </c>
      <c r="Y149">
        <v>5055050</v>
      </c>
      <c r="Z149">
        <v>0.15593246099999999</v>
      </c>
      <c r="AA149">
        <v>0.44557757599999998</v>
      </c>
      <c r="AB149">
        <v>60718.14</v>
      </c>
      <c r="AC149">
        <v>756721140</v>
      </c>
      <c r="AD149">
        <v>0.14656640000000001</v>
      </c>
      <c r="AE149">
        <v>2.16222</v>
      </c>
      <c r="AF149">
        <v>4.5030039999999998</v>
      </c>
      <c r="AG149">
        <v>3.9692599999999998</v>
      </c>
      <c r="AH149">
        <v>2.277034</v>
      </c>
      <c r="AI149">
        <v>2.4317419999999998</v>
      </c>
      <c r="AJ149">
        <v>0.78099223600000001</v>
      </c>
      <c r="AK149">
        <v>69</v>
      </c>
      <c r="AL149">
        <v>119.157</v>
      </c>
      <c r="AM149">
        <v>117.267</v>
      </c>
      <c r="AN149">
        <v>1729.1089999999999</v>
      </c>
      <c r="AO149">
        <v>683.50829999999996</v>
      </c>
      <c r="AP149">
        <v>4.2518669999999998</v>
      </c>
      <c r="AQ149">
        <v>1482.509</v>
      </c>
      <c r="AR149">
        <v>340.32</v>
      </c>
      <c r="AS149">
        <v>30.452000000000002</v>
      </c>
      <c r="AT149">
        <v>4.4669999999999996</v>
      </c>
      <c r="AU149">
        <v>0.42299999999999999</v>
      </c>
      <c r="AV149">
        <v>0.1</v>
      </c>
      <c r="AW149">
        <v>2.0540853000000001E-2</v>
      </c>
      <c r="AX149">
        <v>0.155</v>
      </c>
      <c r="AY149">
        <v>2.3E-2</v>
      </c>
      <c r="AZ149">
        <v>0.154</v>
      </c>
      <c r="BA149">
        <v>2.1999999999999999E-2</v>
      </c>
      <c r="BB149">
        <v>0.152</v>
      </c>
      <c r="BC149">
        <v>1.4999999999999999E-2</v>
      </c>
      <c r="BD149">
        <v>0.155</v>
      </c>
      <c r="BE149">
        <v>1.6E-2</v>
      </c>
      <c r="BF149">
        <v>0.16200000000000001</v>
      </c>
      <c r="BG149">
        <v>1.7000000000000001E-2</v>
      </c>
      <c r="BH149">
        <v>0.16700000000000001</v>
      </c>
      <c r="BI149">
        <v>6.9000000000000006E-2</v>
      </c>
      <c r="BJ149">
        <v>0.20699999999999999</v>
      </c>
      <c r="BK149">
        <v>4.9000000000000002E-2</v>
      </c>
      <c r="BL149">
        <v>0.20300000000000001</v>
      </c>
      <c r="BM149">
        <v>4.2000000000000003E-2</v>
      </c>
      <c r="BN149">
        <v>0.184</v>
      </c>
      <c r="BO149">
        <v>4.2999999999999997E-2</v>
      </c>
      <c r="BP149">
        <v>0.185</v>
      </c>
      <c r="BQ149">
        <v>5.2999999999999999E-2</v>
      </c>
      <c r="BR149">
        <v>-36.475499999999997</v>
      </c>
      <c r="BS149">
        <v>-15.205299999999999</v>
      </c>
      <c r="BT149">
        <v>-2.3012000000000001</v>
      </c>
      <c r="BU149">
        <v>-44.585000000000001</v>
      </c>
      <c r="BV149">
        <v>48.087628340000002</v>
      </c>
      <c r="BW149">
        <v>0.37246197599999997</v>
      </c>
      <c r="BX149">
        <v>4.76</v>
      </c>
      <c r="BY149">
        <v>48.53</v>
      </c>
      <c r="BZ149">
        <v>41.1</v>
      </c>
      <c r="CA149">
        <v>5.56</v>
      </c>
      <c r="CB149">
        <v>0.05</v>
      </c>
      <c r="CC149">
        <v>0.48699999999999999</v>
      </c>
      <c r="CD149">
        <v>0.106</v>
      </c>
      <c r="CE149">
        <v>45.3</v>
      </c>
      <c r="CF149">
        <v>64.099999999999994</v>
      </c>
      <c r="CG149">
        <v>79.7</v>
      </c>
      <c r="CH149">
        <v>11.5</v>
      </c>
      <c r="CI149">
        <v>12.7</v>
      </c>
      <c r="CJ149">
        <v>12.1</v>
      </c>
      <c r="CK149">
        <v>0.49744882600000001</v>
      </c>
      <c r="CL149">
        <v>0.111599607</v>
      </c>
    </row>
    <row r="150" spans="1:90" x14ac:dyDescent="0.25">
      <c r="A150" t="s">
        <v>238</v>
      </c>
      <c r="B150">
        <v>439377.05</v>
      </c>
      <c r="C150">
        <v>5058122.4419999998</v>
      </c>
      <c r="D150">
        <v>439368</v>
      </c>
      <c r="E150">
        <v>5058242</v>
      </c>
      <c r="F150">
        <v>126.38</v>
      </c>
      <c r="G150">
        <v>1174</v>
      </c>
      <c r="H150">
        <v>2512</v>
      </c>
      <c r="I150">
        <v>404</v>
      </c>
      <c r="J150">
        <v>2023</v>
      </c>
      <c r="K150">
        <v>1895</v>
      </c>
      <c r="L150">
        <v>1754</v>
      </c>
      <c r="M150">
        <v>1486</v>
      </c>
      <c r="N150">
        <v>1184</v>
      </c>
      <c r="O150">
        <v>800</v>
      </c>
      <c r="P150">
        <v>564</v>
      </c>
      <c r="Q150">
        <v>509</v>
      </c>
      <c r="R150">
        <v>476</v>
      </c>
      <c r="S150">
        <v>686</v>
      </c>
      <c r="T150">
        <v>126.5939</v>
      </c>
      <c r="U150">
        <v>8.9083100529999992</v>
      </c>
      <c r="V150">
        <v>21.960380000000001</v>
      </c>
      <c r="W150">
        <v>13.89447</v>
      </c>
      <c r="X150">
        <v>430850</v>
      </c>
      <c r="Y150">
        <v>5060850</v>
      </c>
      <c r="Z150">
        <v>0.15047058799999999</v>
      </c>
      <c r="AA150">
        <v>0.43770435499999999</v>
      </c>
      <c r="AB150">
        <v>14396.76</v>
      </c>
      <c r="AC150">
        <v>55707339</v>
      </c>
      <c r="AD150">
        <v>3.2118859999999999E-2</v>
      </c>
      <c r="AE150">
        <v>1.7661249999999999</v>
      </c>
      <c r="AF150">
        <v>5.0549629999999999</v>
      </c>
      <c r="AG150">
        <v>3.8729830000000001</v>
      </c>
      <c r="AH150">
        <v>2.6006</v>
      </c>
      <c r="AI150">
        <v>2.581725</v>
      </c>
      <c r="AJ150">
        <v>0.63736888700000005</v>
      </c>
      <c r="AK150">
        <v>17</v>
      </c>
      <c r="AL150">
        <v>28.981000000000002</v>
      </c>
      <c r="AM150">
        <v>27.431999999999999</v>
      </c>
      <c r="AN150">
        <v>80.55068</v>
      </c>
      <c r="AO150">
        <v>644.78369999999995</v>
      </c>
      <c r="AP150">
        <v>10.140840000000001</v>
      </c>
      <c r="AQ150">
        <v>1794.0160000000001</v>
      </c>
      <c r="AR150">
        <v>66.753</v>
      </c>
      <c r="AS150">
        <v>33.744999999999997</v>
      </c>
      <c r="AT150">
        <v>1.7689999999999999</v>
      </c>
      <c r="AU150">
        <v>0.46899999999999997</v>
      </c>
      <c r="AV150">
        <v>3.1E-2</v>
      </c>
      <c r="AW150">
        <v>1.8809754000000001E-2</v>
      </c>
      <c r="AX150">
        <v>0.16</v>
      </c>
      <c r="AY150">
        <v>8.9999999999999993E-3</v>
      </c>
      <c r="AZ150">
        <v>0.161</v>
      </c>
      <c r="BA150">
        <v>1.2E-2</v>
      </c>
      <c r="BB150">
        <v>0.155</v>
      </c>
      <c r="BC150">
        <v>8.0000000000000002E-3</v>
      </c>
      <c r="BD150">
        <v>0.156</v>
      </c>
      <c r="BE150">
        <v>8.0000000000000002E-3</v>
      </c>
      <c r="BF150">
        <v>0.16300000000000001</v>
      </c>
      <c r="BG150">
        <v>1.0999999999999999E-2</v>
      </c>
      <c r="BH150">
        <v>0.25800000000000001</v>
      </c>
      <c r="BI150">
        <v>2.4E-2</v>
      </c>
      <c r="BJ150">
        <v>0.255</v>
      </c>
      <c r="BK150">
        <v>1.7000000000000001E-2</v>
      </c>
      <c r="BL150">
        <v>0.245</v>
      </c>
      <c r="BM150">
        <v>3.1E-2</v>
      </c>
      <c r="BN150">
        <v>0.215</v>
      </c>
      <c r="BO150">
        <v>2.3E-2</v>
      </c>
      <c r="BP150">
        <v>0.19700000000000001</v>
      </c>
      <c r="BQ150">
        <v>0.02</v>
      </c>
      <c r="BR150">
        <v>-45.090499999999999</v>
      </c>
      <c r="BS150">
        <v>-28.137499999999999</v>
      </c>
      <c r="BT150">
        <v>1.4903999999999999</v>
      </c>
      <c r="BU150">
        <v>-58.158000000000001</v>
      </c>
      <c r="BV150">
        <v>60.919233429999998</v>
      </c>
      <c r="BW150">
        <v>0.43314701999999999</v>
      </c>
      <c r="BX150">
        <v>4.8899999999999997</v>
      </c>
      <c r="BY150">
        <v>72.209999999999994</v>
      </c>
      <c r="BZ150">
        <v>20.52</v>
      </c>
      <c r="CA150">
        <v>2.42</v>
      </c>
      <c r="CB150">
        <v>0</v>
      </c>
      <c r="CC150">
        <v>0.498</v>
      </c>
      <c r="CD150">
        <v>7.4999999999999997E-2</v>
      </c>
      <c r="CE150">
        <v>44.4</v>
      </c>
      <c r="CF150">
        <v>63.9</v>
      </c>
      <c r="CG150">
        <v>80.2</v>
      </c>
      <c r="CH150">
        <v>8.3000000000000007</v>
      </c>
      <c r="CI150">
        <v>8.8000000000000007</v>
      </c>
      <c r="CJ150">
        <v>7.8</v>
      </c>
      <c r="CK150">
        <v>0.50749999000000001</v>
      </c>
      <c r="CL150">
        <v>1.6393595E-2</v>
      </c>
    </row>
    <row r="151" spans="1:90" x14ac:dyDescent="0.25">
      <c r="A151" t="s">
        <v>239</v>
      </c>
      <c r="B151">
        <v>390596.32500000001</v>
      </c>
      <c r="C151">
        <v>5030735.9230000004</v>
      </c>
      <c r="D151">
        <v>390448.6</v>
      </c>
      <c r="E151">
        <v>5030751.6100000003</v>
      </c>
      <c r="F151">
        <v>214.6</v>
      </c>
      <c r="G151">
        <v>1898</v>
      </c>
      <c r="H151">
        <v>3335</v>
      </c>
      <c r="I151">
        <v>456</v>
      </c>
      <c r="J151">
        <v>2948</v>
      </c>
      <c r="K151">
        <v>2836</v>
      </c>
      <c r="L151">
        <v>2663</v>
      </c>
      <c r="M151">
        <v>2355</v>
      </c>
      <c r="N151">
        <v>1908</v>
      </c>
      <c r="O151">
        <v>1453</v>
      </c>
      <c r="P151">
        <v>1100</v>
      </c>
      <c r="Q151">
        <v>937</v>
      </c>
      <c r="R151">
        <v>811</v>
      </c>
      <c r="S151">
        <v>902</v>
      </c>
      <c r="T151">
        <v>146.53030000000001</v>
      </c>
      <c r="U151">
        <v>11.627647850000001</v>
      </c>
      <c r="V151">
        <v>28.36354</v>
      </c>
      <c r="W151">
        <v>19.837219999999999</v>
      </c>
      <c r="X151">
        <v>385450</v>
      </c>
      <c r="Y151">
        <v>5041250</v>
      </c>
      <c r="Z151">
        <v>0.33318136700000001</v>
      </c>
      <c r="AA151">
        <v>0.65132149699999997</v>
      </c>
      <c r="AB151">
        <v>16559.32</v>
      </c>
      <c r="AC151">
        <v>38703708</v>
      </c>
      <c r="AD151">
        <v>-0.4743175</v>
      </c>
      <c r="AE151">
        <v>2.2360899999999999</v>
      </c>
      <c r="AF151">
        <v>5.572667</v>
      </c>
      <c r="AG151">
        <v>5.3385389999999999</v>
      </c>
      <c r="AH151">
        <v>2.9508420000000002</v>
      </c>
      <c r="AI151">
        <v>1.8535630000000001</v>
      </c>
      <c r="AJ151">
        <v>0.55801351399999999</v>
      </c>
      <c r="AK151">
        <v>21</v>
      </c>
      <c r="AL151">
        <v>25.379000000000001</v>
      </c>
      <c r="AM151">
        <v>23.797000000000001</v>
      </c>
      <c r="AN151">
        <v>119.7497</v>
      </c>
      <c r="AO151">
        <v>748.66200000000003</v>
      </c>
      <c r="AP151">
        <v>12.42465</v>
      </c>
      <c r="AQ151">
        <v>1310.5119999999999</v>
      </c>
      <c r="AR151">
        <v>101.48099999999999</v>
      </c>
      <c r="AS151">
        <v>23.170999999999999</v>
      </c>
      <c r="AT151">
        <v>2.8719999999999999</v>
      </c>
      <c r="AU151">
        <v>0.51900000000000002</v>
      </c>
      <c r="AV151">
        <v>3.5999999999999997E-2</v>
      </c>
      <c r="AW151">
        <v>1.7680876000000002E-2</v>
      </c>
      <c r="AX151">
        <v>0.16300000000000001</v>
      </c>
      <c r="AY151">
        <v>1.4999999999999999E-2</v>
      </c>
      <c r="AZ151">
        <v>0.16200000000000001</v>
      </c>
      <c r="BA151">
        <v>1.2999999999999999E-2</v>
      </c>
      <c r="BB151">
        <v>0.161</v>
      </c>
      <c r="BC151">
        <v>1.4999999999999999E-2</v>
      </c>
      <c r="BD151">
        <v>0.18</v>
      </c>
      <c r="BE151">
        <v>1.7000000000000001E-2</v>
      </c>
      <c r="BF151">
        <v>0.19700000000000001</v>
      </c>
      <c r="BG151">
        <v>1.4999999999999999E-2</v>
      </c>
      <c r="BH151">
        <v>0.13300000000000001</v>
      </c>
      <c r="BI151">
        <v>3.5000000000000003E-2</v>
      </c>
      <c r="BJ151">
        <v>0.1</v>
      </c>
      <c r="BK151">
        <v>0.05</v>
      </c>
      <c r="BL151">
        <v>9.6000000000000002E-2</v>
      </c>
      <c r="BM151">
        <v>5.2999999999999999E-2</v>
      </c>
      <c r="BN151">
        <v>0.13300000000000001</v>
      </c>
      <c r="BO151">
        <v>5.6000000000000001E-2</v>
      </c>
      <c r="BP151">
        <v>0.154</v>
      </c>
      <c r="BQ151">
        <v>5.7000000000000002E-2</v>
      </c>
      <c r="BR151">
        <v>-35.238500000000002</v>
      </c>
      <c r="BS151">
        <v>-10.4457</v>
      </c>
      <c r="BT151">
        <v>-3.5777999999999999</v>
      </c>
      <c r="BU151">
        <v>-36.461500000000001</v>
      </c>
      <c r="BV151">
        <v>38.685463220000003</v>
      </c>
      <c r="BW151">
        <v>0.35727135900000001</v>
      </c>
      <c r="BX151">
        <v>0.16</v>
      </c>
      <c r="BY151">
        <v>44.55</v>
      </c>
      <c r="BZ151">
        <v>27</v>
      </c>
      <c r="CA151">
        <v>28.31</v>
      </c>
      <c r="CB151">
        <v>0</v>
      </c>
      <c r="CC151">
        <v>0.34699999999999998</v>
      </c>
      <c r="CD151">
        <v>0.14699999999999999</v>
      </c>
      <c r="CE151">
        <v>41.5</v>
      </c>
      <c r="CF151">
        <v>59.9</v>
      </c>
      <c r="CG151">
        <v>76.3</v>
      </c>
      <c r="CH151">
        <v>14.9</v>
      </c>
      <c r="CI151">
        <v>15.3</v>
      </c>
      <c r="CJ151">
        <v>12.9</v>
      </c>
      <c r="CK151">
        <v>0.46920931300000002</v>
      </c>
      <c r="CL151">
        <v>0.15990354500000001</v>
      </c>
    </row>
    <row r="152" spans="1:90" x14ac:dyDescent="0.25">
      <c r="A152" t="s">
        <v>240</v>
      </c>
      <c r="B152">
        <v>456135</v>
      </c>
      <c r="C152">
        <v>5086079</v>
      </c>
      <c r="D152">
        <v>456049.27100000001</v>
      </c>
      <c r="E152">
        <v>5086151.9639999997</v>
      </c>
      <c r="F152">
        <v>234.83</v>
      </c>
      <c r="G152">
        <v>877</v>
      </c>
      <c r="H152">
        <v>2390</v>
      </c>
      <c r="I152">
        <v>213</v>
      </c>
      <c r="J152">
        <v>1930</v>
      </c>
      <c r="K152">
        <v>1788</v>
      </c>
      <c r="L152">
        <v>1587</v>
      </c>
      <c r="M152">
        <v>1173</v>
      </c>
      <c r="N152">
        <v>810</v>
      </c>
      <c r="O152">
        <v>470</v>
      </c>
      <c r="P152">
        <v>303</v>
      </c>
      <c r="Q152">
        <v>289</v>
      </c>
      <c r="R152">
        <v>288</v>
      </c>
      <c r="S152">
        <v>703</v>
      </c>
      <c r="T152">
        <v>115.9242</v>
      </c>
      <c r="U152">
        <v>9.0795652639999993</v>
      </c>
      <c r="V152">
        <v>19.466919999999998</v>
      </c>
      <c r="W152">
        <v>7.8046670000000002</v>
      </c>
      <c r="X152">
        <v>450150</v>
      </c>
      <c r="Y152">
        <v>5079250</v>
      </c>
      <c r="Z152">
        <v>0.238143625</v>
      </c>
      <c r="AA152">
        <v>0.55064860000000004</v>
      </c>
      <c r="AB152">
        <v>18044.84</v>
      </c>
      <c r="AC152">
        <v>39719544</v>
      </c>
      <c r="AD152">
        <v>-0.56087960000000003</v>
      </c>
      <c r="AE152">
        <v>2.7997049999999999</v>
      </c>
      <c r="AF152">
        <v>4.2378689999999999</v>
      </c>
      <c r="AG152">
        <v>3.9686270000000001</v>
      </c>
      <c r="AH152">
        <v>2.4228350000000001</v>
      </c>
      <c r="AI152">
        <v>2.2080000000000002</v>
      </c>
      <c r="AJ152">
        <v>0.63793893499999998</v>
      </c>
      <c r="AK152">
        <v>24</v>
      </c>
      <c r="AL152">
        <v>31.402000000000001</v>
      </c>
      <c r="AM152">
        <v>29.228999999999999</v>
      </c>
      <c r="AN152">
        <v>149.80719999999999</v>
      </c>
      <c r="AO152">
        <v>705.92489999999998</v>
      </c>
      <c r="AP152">
        <v>2.8002289999999999</v>
      </c>
      <c r="AQ152">
        <v>2068.1889999999999</v>
      </c>
      <c r="AR152">
        <v>135.19900000000001</v>
      </c>
      <c r="AS152">
        <v>32.655999999999999</v>
      </c>
      <c r="AT152">
        <v>2.484</v>
      </c>
      <c r="AU152">
        <v>0.49399999999999999</v>
      </c>
      <c r="AV152">
        <v>4.5999999999999999E-2</v>
      </c>
      <c r="AW152">
        <v>1.5789659000000001E-2</v>
      </c>
      <c r="AX152">
        <v>0.153</v>
      </c>
      <c r="AY152">
        <v>1.4E-2</v>
      </c>
      <c r="AZ152">
        <v>0.158</v>
      </c>
      <c r="BA152">
        <v>1.4E-2</v>
      </c>
      <c r="BB152">
        <v>0.14799999999999999</v>
      </c>
      <c r="BC152">
        <v>1.2E-2</v>
      </c>
      <c r="BD152">
        <v>0.156</v>
      </c>
      <c r="BE152">
        <v>1.2999999999999999E-2</v>
      </c>
      <c r="BF152">
        <v>0.155</v>
      </c>
      <c r="BG152">
        <v>1.2999999999999999E-2</v>
      </c>
      <c r="BH152">
        <v>0.12</v>
      </c>
      <c r="BI152">
        <v>4.3999999999999997E-2</v>
      </c>
      <c r="BJ152">
        <v>0.13100000000000001</v>
      </c>
      <c r="BK152">
        <v>2.4E-2</v>
      </c>
      <c r="BL152">
        <v>0.113</v>
      </c>
      <c r="BM152">
        <v>2.5999999999999999E-2</v>
      </c>
      <c r="BN152">
        <v>0.13100000000000001</v>
      </c>
      <c r="BO152">
        <v>2.3E-2</v>
      </c>
      <c r="BP152">
        <v>0.112</v>
      </c>
      <c r="BQ152">
        <v>1.2999999999999999E-2</v>
      </c>
      <c r="BR152">
        <v>-53.802500000000002</v>
      </c>
      <c r="BS152">
        <v>-32.003500000000003</v>
      </c>
      <c r="BT152">
        <v>-8.1303000000000001</v>
      </c>
      <c r="BU152">
        <v>-65.395099999999999</v>
      </c>
      <c r="BV152">
        <v>69.650493449999999</v>
      </c>
      <c r="BW152">
        <v>0.38362440399999997</v>
      </c>
      <c r="BX152">
        <v>5.08</v>
      </c>
      <c r="BY152">
        <v>66.319999999999993</v>
      </c>
      <c r="BZ152">
        <v>19.66</v>
      </c>
      <c r="CA152">
        <v>1.07</v>
      </c>
      <c r="CB152">
        <v>7.89</v>
      </c>
      <c r="CC152">
        <v>0.53400000000000003</v>
      </c>
      <c r="CD152">
        <v>7.3999999999999996E-2</v>
      </c>
      <c r="CE152">
        <v>37.799999999999997</v>
      </c>
      <c r="CF152">
        <v>55.4</v>
      </c>
      <c r="CG152">
        <v>71</v>
      </c>
      <c r="CH152">
        <v>14.4</v>
      </c>
      <c r="CI152">
        <v>18.5</v>
      </c>
      <c r="CJ152">
        <v>21.3</v>
      </c>
      <c r="CK152">
        <v>0.34244812400000002</v>
      </c>
      <c r="CL152">
        <v>0.16006812600000001</v>
      </c>
    </row>
    <row r="153" spans="1:90" x14ac:dyDescent="0.25">
      <c r="A153" t="s">
        <v>241</v>
      </c>
      <c r="B153">
        <v>436248.09499999997</v>
      </c>
      <c r="C153">
        <v>5046479.4790000003</v>
      </c>
      <c r="D153">
        <v>436149.88400000002</v>
      </c>
      <c r="E153">
        <v>5047349.4069999997</v>
      </c>
      <c r="F153">
        <v>43.8</v>
      </c>
      <c r="G153">
        <v>777</v>
      </c>
      <c r="H153">
        <v>1616</v>
      </c>
      <c r="I153">
        <v>267</v>
      </c>
      <c r="J153">
        <v>1481</v>
      </c>
      <c r="K153">
        <v>1390</v>
      </c>
      <c r="L153">
        <v>1251</v>
      </c>
      <c r="M153">
        <v>981</v>
      </c>
      <c r="N153">
        <v>722</v>
      </c>
      <c r="O153">
        <v>541</v>
      </c>
      <c r="P153">
        <v>388</v>
      </c>
      <c r="Q153">
        <v>330</v>
      </c>
      <c r="R153">
        <v>305</v>
      </c>
      <c r="S153">
        <v>440</v>
      </c>
      <c r="T153">
        <v>153.99270000000001</v>
      </c>
      <c r="U153">
        <v>8.3238783969999997</v>
      </c>
      <c r="V153">
        <v>15.05598</v>
      </c>
      <c r="W153">
        <v>13.78027</v>
      </c>
      <c r="X153">
        <v>431350</v>
      </c>
      <c r="Y153">
        <v>5054150</v>
      </c>
      <c r="Z153">
        <v>0.11519919200000001</v>
      </c>
      <c r="AA153">
        <v>0.382983246</v>
      </c>
      <c r="AB153">
        <v>11990.77</v>
      </c>
      <c r="AC153">
        <v>20649176</v>
      </c>
      <c r="AD153">
        <v>-0.76284810000000003</v>
      </c>
      <c r="AE153">
        <v>2.9318119999999999</v>
      </c>
      <c r="AF153" t="s">
        <v>94</v>
      </c>
      <c r="AG153">
        <v>33.353400000000001</v>
      </c>
      <c r="AH153">
        <v>0.76149315100000003</v>
      </c>
      <c r="AI153" t="s">
        <v>94</v>
      </c>
      <c r="AJ153" t="s">
        <v>94</v>
      </c>
      <c r="AK153">
        <v>9</v>
      </c>
      <c r="AL153">
        <v>19.498999999999999</v>
      </c>
      <c r="AM153">
        <v>18.475000000000001</v>
      </c>
      <c r="AN153" t="s">
        <v>94</v>
      </c>
      <c r="AO153">
        <v>594.7509</v>
      </c>
      <c r="AP153">
        <v>7.4384860000000002</v>
      </c>
      <c r="AQ153">
        <v>1683.3879999999999</v>
      </c>
      <c r="AR153">
        <v>119.149</v>
      </c>
      <c r="AS153">
        <v>34.451999999999998</v>
      </c>
      <c r="AT153">
        <v>0.59099999999999997</v>
      </c>
      <c r="AU153">
        <v>0.42099999999999999</v>
      </c>
      <c r="AV153">
        <v>2.4E-2</v>
      </c>
      <c r="AW153">
        <v>2.0465870000000001E-2</v>
      </c>
      <c r="AX153">
        <v>0.156</v>
      </c>
      <c r="AY153">
        <v>1.2999999999999999E-2</v>
      </c>
      <c r="AZ153">
        <v>0.156</v>
      </c>
      <c r="BA153">
        <v>1.2E-2</v>
      </c>
      <c r="BB153">
        <v>0.151</v>
      </c>
      <c r="BC153">
        <v>7.0000000000000001E-3</v>
      </c>
      <c r="BD153">
        <v>0.155</v>
      </c>
      <c r="BE153">
        <v>0.01</v>
      </c>
      <c r="BF153">
        <v>0.157</v>
      </c>
      <c r="BG153">
        <v>8.9999999999999993E-3</v>
      </c>
      <c r="BH153">
        <v>0.17399999999999999</v>
      </c>
      <c r="BI153">
        <v>3.5999999999999997E-2</v>
      </c>
      <c r="BJ153">
        <v>0.251</v>
      </c>
      <c r="BK153">
        <v>2.1000000000000001E-2</v>
      </c>
      <c r="BL153">
        <v>0.2</v>
      </c>
      <c r="BM153">
        <v>1.7000000000000001E-2</v>
      </c>
      <c r="BN153">
        <v>0.18</v>
      </c>
      <c r="BO153">
        <v>1.4999999999999999E-2</v>
      </c>
      <c r="BP153">
        <v>0.20100000000000001</v>
      </c>
      <c r="BQ153">
        <v>1.0999999999999999E-2</v>
      </c>
      <c r="BR153">
        <v>-51.476199999999999</v>
      </c>
      <c r="BS153">
        <v>-18.619700000000002</v>
      </c>
      <c r="BT153">
        <v>2.6265000000000001</v>
      </c>
      <c r="BU153">
        <v>-58.652500000000003</v>
      </c>
      <c r="BV153">
        <v>60.049878139999997</v>
      </c>
      <c r="BW153">
        <v>0.42263077700000001</v>
      </c>
      <c r="BX153">
        <v>10.08</v>
      </c>
      <c r="BY153">
        <v>71.22</v>
      </c>
      <c r="BZ153">
        <v>18.079999999999998</v>
      </c>
      <c r="CA153">
        <v>0.73</v>
      </c>
      <c r="CB153">
        <v>0</v>
      </c>
      <c r="CC153">
        <v>0.57599999999999996</v>
      </c>
      <c r="CD153">
        <v>4.2000000000000003E-2</v>
      </c>
      <c r="CE153">
        <v>46.9</v>
      </c>
      <c r="CF153">
        <v>66.5</v>
      </c>
      <c r="CG153">
        <v>82.3</v>
      </c>
      <c r="CH153">
        <v>5.5</v>
      </c>
      <c r="CI153">
        <v>4.9000000000000004</v>
      </c>
      <c r="CJ153">
        <v>3.4</v>
      </c>
      <c r="CK153">
        <v>0.48104165599999998</v>
      </c>
      <c r="CL153">
        <v>7.1413040000000002E-3</v>
      </c>
    </row>
    <row r="154" spans="1:90" x14ac:dyDescent="0.25">
      <c r="A154" t="s">
        <v>242</v>
      </c>
      <c r="B154">
        <v>398628</v>
      </c>
      <c r="C154">
        <v>4930850</v>
      </c>
      <c r="D154">
        <v>402452</v>
      </c>
      <c r="E154">
        <v>4936127</v>
      </c>
      <c r="F154">
        <v>1326.78</v>
      </c>
      <c r="G154">
        <v>1518</v>
      </c>
      <c r="H154">
        <v>3197</v>
      </c>
      <c r="I154">
        <v>269</v>
      </c>
      <c r="J154">
        <v>2647</v>
      </c>
      <c r="K154">
        <v>2545</v>
      </c>
      <c r="L154">
        <v>2413</v>
      </c>
      <c r="M154">
        <v>2108</v>
      </c>
      <c r="N154">
        <v>1569</v>
      </c>
      <c r="O154">
        <v>931</v>
      </c>
      <c r="P154">
        <v>473</v>
      </c>
      <c r="Q154">
        <v>398</v>
      </c>
      <c r="R154">
        <v>368</v>
      </c>
      <c r="S154">
        <v>1177</v>
      </c>
      <c r="T154">
        <v>41.986649999999997</v>
      </c>
      <c r="U154">
        <v>46.46517549</v>
      </c>
      <c r="V154">
        <v>21.66244</v>
      </c>
      <c r="W154">
        <v>7.1434470000000001</v>
      </c>
      <c r="X154">
        <v>366950</v>
      </c>
      <c r="Y154">
        <v>4906150</v>
      </c>
      <c r="Z154">
        <v>0.122038491</v>
      </c>
      <c r="AA154">
        <v>0.394188068</v>
      </c>
      <c r="AB154">
        <v>62147.06</v>
      </c>
      <c r="AC154">
        <v>489837027</v>
      </c>
      <c r="AD154">
        <v>-0.69313170000000002</v>
      </c>
      <c r="AE154">
        <v>3.1236320000000002</v>
      </c>
      <c r="AF154">
        <v>4.9069880000000001</v>
      </c>
      <c r="AG154">
        <v>4.1674119999999997</v>
      </c>
      <c r="AH154">
        <v>2.507066</v>
      </c>
      <c r="AI154">
        <v>2.5015640000000001</v>
      </c>
      <c r="AJ154">
        <v>0.65042757699999998</v>
      </c>
      <c r="AK154">
        <v>63</v>
      </c>
      <c r="AL154">
        <v>104.268</v>
      </c>
      <c r="AM154">
        <v>102.42</v>
      </c>
      <c r="AN154">
        <v>862.97429999999997</v>
      </c>
      <c r="AO154">
        <v>736.64480000000003</v>
      </c>
      <c r="AP154">
        <v>3.5464519999999999</v>
      </c>
      <c r="AQ154">
        <v>1173.472</v>
      </c>
      <c r="AR154">
        <v>171.83600000000001</v>
      </c>
      <c r="AS154">
        <v>18.786999999999999</v>
      </c>
      <c r="AT154">
        <v>3.7090000000000001</v>
      </c>
      <c r="AU154">
        <v>0.47199999999999998</v>
      </c>
      <c r="AV154">
        <v>7.1999999999999995E-2</v>
      </c>
      <c r="AW154">
        <v>1.6009756E-2</v>
      </c>
      <c r="AX154">
        <v>0.189</v>
      </c>
      <c r="AY154">
        <v>1.7000000000000001E-2</v>
      </c>
      <c r="AZ154">
        <v>0.155</v>
      </c>
      <c r="BA154">
        <v>1.2999999999999999E-2</v>
      </c>
      <c r="BB154">
        <v>0.14499999999999999</v>
      </c>
      <c r="BC154">
        <v>8.9999999999999993E-3</v>
      </c>
      <c r="BD154">
        <v>0.152</v>
      </c>
      <c r="BE154">
        <v>1.0999999999999999E-2</v>
      </c>
      <c r="BF154">
        <v>0.16300000000000001</v>
      </c>
      <c r="BG154">
        <v>8.0000000000000002E-3</v>
      </c>
      <c r="BH154">
        <v>0.18</v>
      </c>
      <c r="BI154">
        <v>4.7E-2</v>
      </c>
      <c r="BJ154">
        <v>0.159</v>
      </c>
      <c r="BK154">
        <v>3.9E-2</v>
      </c>
      <c r="BL154">
        <v>0.14299999999999999</v>
      </c>
      <c r="BM154">
        <v>4.2999999999999997E-2</v>
      </c>
      <c r="BN154">
        <v>0.17699999999999999</v>
      </c>
      <c r="BO154">
        <v>6.4000000000000001E-2</v>
      </c>
      <c r="BP154">
        <v>0.17799999999999999</v>
      </c>
      <c r="BQ154">
        <v>5.6000000000000001E-2</v>
      </c>
      <c r="BR154">
        <v>4.1668000000000003</v>
      </c>
      <c r="BS154">
        <v>7.2739000000000003</v>
      </c>
      <c r="BT154">
        <v>-4.5471000000000004</v>
      </c>
      <c r="BU154">
        <v>-37.7669</v>
      </c>
      <c r="BV154">
        <v>33.102591820000001</v>
      </c>
      <c r="BW154">
        <v>0.31813474000000003</v>
      </c>
      <c r="BX154">
        <v>1.78</v>
      </c>
      <c r="BY154">
        <v>43.62</v>
      </c>
      <c r="BZ154">
        <v>29.64</v>
      </c>
      <c r="CA154">
        <v>24.9</v>
      </c>
      <c r="CB154">
        <v>7.0000000000000007E-2</v>
      </c>
      <c r="CC154">
        <v>0.40899999999999997</v>
      </c>
      <c r="CD154">
        <v>0.14399999999999999</v>
      </c>
      <c r="CE154">
        <v>40.200000000000003</v>
      </c>
      <c r="CF154">
        <v>58.8</v>
      </c>
      <c r="CG154">
        <v>75.400000000000006</v>
      </c>
      <c r="CH154">
        <v>14.5</v>
      </c>
      <c r="CI154">
        <v>15.1</v>
      </c>
      <c r="CJ154">
        <v>13.3</v>
      </c>
      <c r="CK154">
        <v>0.29061515399999999</v>
      </c>
      <c r="CL154">
        <v>0.133933775</v>
      </c>
    </row>
    <row r="155" spans="1:90" x14ac:dyDescent="0.25">
      <c r="A155" t="s">
        <v>243</v>
      </c>
      <c r="B155">
        <v>373755</v>
      </c>
      <c r="C155">
        <v>4909963</v>
      </c>
      <c r="D155">
        <v>373774</v>
      </c>
      <c r="E155">
        <v>4910281</v>
      </c>
      <c r="F155">
        <v>560.4</v>
      </c>
      <c r="G155">
        <v>1819</v>
      </c>
      <c r="H155">
        <v>2957</v>
      </c>
      <c r="I155">
        <v>655</v>
      </c>
      <c r="J155">
        <v>2644</v>
      </c>
      <c r="K155">
        <v>2559</v>
      </c>
      <c r="L155">
        <v>2457</v>
      </c>
      <c r="M155">
        <v>2250</v>
      </c>
      <c r="N155">
        <v>1904</v>
      </c>
      <c r="O155">
        <v>1424</v>
      </c>
      <c r="P155">
        <v>1005</v>
      </c>
      <c r="Q155">
        <v>825</v>
      </c>
      <c r="R155">
        <v>751</v>
      </c>
      <c r="S155">
        <v>826</v>
      </c>
      <c r="T155">
        <v>68.899339999999995</v>
      </c>
      <c r="U155">
        <v>22.78245678</v>
      </c>
      <c r="V155">
        <v>24.969429999999999</v>
      </c>
      <c r="W155">
        <v>10.56066</v>
      </c>
      <c r="X155">
        <v>351050</v>
      </c>
      <c r="Y155">
        <v>4908650</v>
      </c>
      <c r="Z155">
        <v>0.16322693799999999</v>
      </c>
      <c r="AA155">
        <v>0.45588045799999999</v>
      </c>
      <c r="AB155">
        <v>32600.43</v>
      </c>
      <c r="AC155">
        <v>182005063</v>
      </c>
      <c r="AD155">
        <v>-0.38125429999999999</v>
      </c>
      <c r="AE155">
        <v>2.3124349999999998</v>
      </c>
      <c r="AF155">
        <v>5.5770359999999997</v>
      </c>
      <c r="AG155">
        <v>5.1961519999999997</v>
      </c>
      <c r="AH155">
        <v>2.8650600000000002</v>
      </c>
      <c r="AI155">
        <v>1.9464570000000001</v>
      </c>
      <c r="AJ155">
        <v>0.56011295500000002</v>
      </c>
      <c r="AK155">
        <v>40</v>
      </c>
      <c r="AL155">
        <v>58.594000000000001</v>
      </c>
      <c r="AM155">
        <v>56.744999999999997</v>
      </c>
      <c r="AN155">
        <v>313.88729999999998</v>
      </c>
      <c r="AO155">
        <v>739.96609999999998</v>
      </c>
      <c r="AP155">
        <v>5.1951340000000004</v>
      </c>
      <c r="AQ155">
        <v>1099.82</v>
      </c>
      <c r="AR155">
        <v>71.010000000000005</v>
      </c>
      <c r="AS155">
        <v>15.978999999999999</v>
      </c>
      <c r="AT155">
        <v>1.538</v>
      </c>
      <c r="AU155">
        <v>0.495</v>
      </c>
      <c r="AV155">
        <v>2.3E-2</v>
      </c>
      <c r="AW155">
        <v>1.4528741E-2</v>
      </c>
      <c r="AX155">
        <v>0.19600000000000001</v>
      </c>
      <c r="AY155">
        <v>1.4999999999999999E-2</v>
      </c>
      <c r="AZ155">
        <v>0.159</v>
      </c>
      <c r="BA155">
        <v>7.0000000000000001E-3</v>
      </c>
      <c r="BB155">
        <v>0.14199999999999999</v>
      </c>
      <c r="BC155">
        <v>7.0000000000000001E-3</v>
      </c>
      <c r="BD155">
        <v>0.14599999999999999</v>
      </c>
      <c r="BE155">
        <v>1.0999999999999999E-2</v>
      </c>
      <c r="BF155">
        <v>0.158</v>
      </c>
      <c r="BG155">
        <v>8.0000000000000002E-3</v>
      </c>
      <c r="BH155">
        <v>0.17799999999999999</v>
      </c>
      <c r="BI155">
        <v>2.8000000000000001E-2</v>
      </c>
      <c r="BJ155">
        <v>0.129</v>
      </c>
      <c r="BK155">
        <v>2.5999999999999999E-2</v>
      </c>
      <c r="BL155">
        <v>0.112</v>
      </c>
      <c r="BM155">
        <v>4.4999999999999998E-2</v>
      </c>
      <c r="BN155">
        <v>0.128</v>
      </c>
      <c r="BO155">
        <v>4.2000000000000003E-2</v>
      </c>
      <c r="BP155">
        <v>0.13800000000000001</v>
      </c>
      <c r="BQ155">
        <v>3.7999999999999999E-2</v>
      </c>
      <c r="BR155">
        <v>2.5061</v>
      </c>
      <c r="BS155">
        <v>2.5701999999999998</v>
      </c>
      <c r="BT155">
        <v>-1.3621000000000001</v>
      </c>
      <c r="BU155">
        <v>-32.476500000000001</v>
      </c>
      <c r="BV155">
        <v>26.725641580000001</v>
      </c>
      <c r="BW155">
        <v>0.29749642599999998</v>
      </c>
      <c r="BX155">
        <v>0.18</v>
      </c>
      <c r="BY155">
        <v>45.92</v>
      </c>
      <c r="BZ155">
        <v>22.9</v>
      </c>
      <c r="CA155">
        <v>31</v>
      </c>
      <c r="CB155">
        <v>0</v>
      </c>
      <c r="CC155">
        <v>0.35599999999999998</v>
      </c>
      <c r="CD155">
        <v>0.13400000000000001</v>
      </c>
      <c r="CE155">
        <v>40.6</v>
      </c>
      <c r="CF155">
        <v>59.3</v>
      </c>
      <c r="CG155">
        <v>76</v>
      </c>
      <c r="CH155">
        <v>14.1</v>
      </c>
      <c r="CI155">
        <v>14.2</v>
      </c>
      <c r="CJ155">
        <v>11.8</v>
      </c>
      <c r="CK155">
        <v>0.253321554</v>
      </c>
      <c r="CL155">
        <v>0.110512421</v>
      </c>
    </row>
    <row r="156" spans="1:90" x14ac:dyDescent="0.25">
      <c r="A156" t="s">
        <v>244</v>
      </c>
      <c r="B156">
        <v>349597.39559999999</v>
      </c>
      <c r="C156">
        <v>4907221.4129999997</v>
      </c>
      <c r="D156">
        <v>349455</v>
      </c>
      <c r="E156">
        <v>4907337</v>
      </c>
      <c r="F156">
        <v>180.01</v>
      </c>
      <c r="G156">
        <v>2077</v>
      </c>
      <c r="H156">
        <v>2957</v>
      </c>
      <c r="I156">
        <v>968</v>
      </c>
      <c r="J156">
        <v>2706</v>
      </c>
      <c r="K156">
        <v>2634</v>
      </c>
      <c r="L156">
        <v>2545</v>
      </c>
      <c r="M156">
        <v>2382</v>
      </c>
      <c r="N156">
        <v>2138</v>
      </c>
      <c r="O156">
        <v>1807</v>
      </c>
      <c r="P156">
        <v>1494</v>
      </c>
      <c r="Q156">
        <v>1329</v>
      </c>
      <c r="R156">
        <v>1209</v>
      </c>
      <c r="S156">
        <v>575</v>
      </c>
      <c r="T156">
        <v>97.028700000000001</v>
      </c>
      <c r="U156">
        <v>10.52333569</v>
      </c>
      <c r="V156">
        <v>25.675999999999998</v>
      </c>
      <c r="W156">
        <v>17.455749999999998</v>
      </c>
      <c r="X156">
        <v>340750</v>
      </c>
      <c r="Y156">
        <v>4913250</v>
      </c>
      <c r="Z156">
        <v>0.23985789699999999</v>
      </c>
      <c r="AA156">
        <v>0.55262696300000003</v>
      </c>
      <c r="AB156">
        <v>14800.09</v>
      </c>
      <c r="AC156">
        <v>35504499</v>
      </c>
      <c r="AD156">
        <v>-0.19731670000000001</v>
      </c>
      <c r="AE156">
        <v>2.3465929999999999</v>
      </c>
      <c r="AF156">
        <v>4.9148759999999996</v>
      </c>
      <c r="AG156">
        <v>4.125</v>
      </c>
      <c r="AH156">
        <v>2.2005509999999999</v>
      </c>
      <c r="AI156">
        <v>2.0954619999999999</v>
      </c>
      <c r="AJ156">
        <v>0.53115338000000001</v>
      </c>
      <c r="AK156">
        <v>19</v>
      </c>
      <c r="AL156">
        <v>27.395</v>
      </c>
      <c r="AM156">
        <v>25.545999999999999</v>
      </c>
      <c r="AN156">
        <v>95.612920000000003</v>
      </c>
      <c r="AO156">
        <v>763.31179999999995</v>
      </c>
      <c r="AP156">
        <v>8.7946939999999998</v>
      </c>
      <c r="AQ156">
        <v>1040.5630000000001</v>
      </c>
      <c r="AR156">
        <v>36.750999999999998</v>
      </c>
      <c r="AS156">
        <v>15.12</v>
      </c>
      <c r="AT156">
        <v>0.70099999999999996</v>
      </c>
      <c r="AU156">
        <v>0.49099999999999999</v>
      </c>
      <c r="AV156">
        <v>1.4E-2</v>
      </c>
      <c r="AW156">
        <v>1.4530595E-2</v>
      </c>
      <c r="AX156">
        <v>0.19900000000000001</v>
      </c>
      <c r="AY156">
        <v>1.0999999999999999E-2</v>
      </c>
      <c r="AZ156">
        <v>0.159</v>
      </c>
      <c r="BA156">
        <v>4.0000000000000001E-3</v>
      </c>
      <c r="BB156">
        <v>0.14000000000000001</v>
      </c>
      <c r="BC156">
        <v>3.0000000000000001E-3</v>
      </c>
      <c r="BD156">
        <v>0.13500000000000001</v>
      </c>
      <c r="BE156">
        <v>3.0000000000000001E-3</v>
      </c>
      <c r="BF156">
        <v>0.15</v>
      </c>
      <c r="BG156">
        <v>6.0000000000000001E-3</v>
      </c>
      <c r="BH156">
        <v>0.186</v>
      </c>
      <c r="BI156">
        <v>2.1999999999999999E-2</v>
      </c>
      <c r="BJ156">
        <v>0.11700000000000001</v>
      </c>
      <c r="BK156">
        <v>1.7999999999999999E-2</v>
      </c>
      <c r="BL156">
        <v>5.7000000000000002E-2</v>
      </c>
      <c r="BM156">
        <v>1.2999999999999999E-2</v>
      </c>
      <c r="BN156">
        <v>8.3000000000000004E-2</v>
      </c>
      <c r="BO156">
        <v>1.2999999999999999E-2</v>
      </c>
      <c r="BP156">
        <v>9.6000000000000002E-2</v>
      </c>
      <c r="BQ156">
        <v>1.6E-2</v>
      </c>
      <c r="BR156">
        <v>6.9626999999999999</v>
      </c>
      <c r="BS156">
        <v>-0.1431</v>
      </c>
      <c r="BT156">
        <v>-7.2800000000000004E-2</v>
      </c>
      <c r="BU156">
        <v>-26.579799999999999</v>
      </c>
      <c r="BV156">
        <v>22.523720050000001</v>
      </c>
      <c r="BW156">
        <v>0.25618323799999998</v>
      </c>
      <c r="BX156">
        <v>0</v>
      </c>
      <c r="BY156">
        <v>31.11</v>
      </c>
      <c r="BZ156">
        <v>25.63</v>
      </c>
      <c r="CA156">
        <v>43.28</v>
      </c>
      <c r="CB156">
        <v>0</v>
      </c>
      <c r="CC156">
        <v>0.28399999999999997</v>
      </c>
      <c r="CD156">
        <v>0.104</v>
      </c>
      <c r="CE156">
        <v>44.7</v>
      </c>
      <c r="CF156">
        <v>63.2</v>
      </c>
      <c r="CG156">
        <v>79</v>
      </c>
      <c r="CH156">
        <v>14.7</v>
      </c>
      <c r="CI156">
        <v>14.1</v>
      </c>
      <c r="CJ156">
        <v>10.8</v>
      </c>
      <c r="CK156">
        <v>0.27294444099999998</v>
      </c>
      <c r="CL156">
        <v>0.123047853</v>
      </c>
    </row>
    <row r="157" spans="1:90" x14ac:dyDescent="0.25">
      <c r="A157" t="s">
        <v>245</v>
      </c>
      <c r="B157">
        <v>375650</v>
      </c>
      <c r="C157">
        <v>4910905</v>
      </c>
      <c r="D157">
        <v>375675</v>
      </c>
      <c r="E157">
        <v>4910840</v>
      </c>
      <c r="F157">
        <v>584.16999999999996</v>
      </c>
      <c r="G157">
        <v>1785</v>
      </c>
      <c r="H157">
        <v>2957</v>
      </c>
      <c r="I157">
        <v>629</v>
      </c>
      <c r="J157">
        <v>2638</v>
      </c>
      <c r="K157">
        <v>2555</v>
      </c>
      <c r="L157">
        <v>2450</v>
      </c>
      <c r="M157">
        <v>2236</v>
      </c>
      <c r="N157">
        <v>1867</v>
      </c>
      <c r="O157">
        <v>1356</v>
      </c>
      <c r="P157">
        <v>941</v>
      </c>
      <c r="Q157">
        <v>801</v>
      </c>
      <c r="R157">
        <v>735</v>
      </c>
      <c r="S157">
        <v>880</v>
      </c>
      <c r="T157">
        <v>73.72242</v>
      </c>
      <c r="U157">
        <v>23.916494830000001</v>
      </c>
      <c r="V157">
        <v>24.586189999999998</v>
      </c>
      <c r="W157">
        <v>10.25254</v>
      </c>
      <c r="X157">
        <v>351850</v>
      </c>
      <c r="Y157">
        <v>4908750</v>
      </c>
      <c r="Z157">
        <v>0.15358012500000001</v>
      </c>
      <c r="AA157">
        <v>0.44220389900000001</v>
      </c>
      <c r="AB157">
        <v>34448.33</v>
      </c>
      <c r="AC157">
        <v>210711773</v>
      </c>
      <c r="AD157">
        <v>-0.41734450000000001</v>
      </c>
      <c r="AE157">
        <v>2.2808030000000001</v>
      </c>
      <c r="AF157">
        <v>5.5819520000000002</v>
      </c>
      <c r="AG157">
        <v>5.3150729999999999</v>
      </c>
      <c r="AH157">
        <v>2.8759070000000002</v>
      </c>
      <c r="AI157">
        <v>1.914317</v>
      </c>
      <c r="AJ157">
        <v>0.55927897699999995</v>
      </c>
      <c r="AK157">
        <v>43</v>
      </c>
      <c r="AL157">
        <v>61.673999999999999</v>
      </c>
      <c r="AM157">
        <v>59.825000000000003</v>
      </c>
      <c r="AN157">
        <v>326.714</v>
      </c>
      <c r="AO157">
        <v>738.68939999999998</v>
      </c>
      <c r="AP157">
        <v>5.1049810000000004</v>
      </c>
      <c r="AQ157">
        <v>1102.7429999999999</v>
      </c>
      <c r="AR157">
        <v>71.492000000000004</v>
      </c>
      <c r="AS157">
        <v>16.164999999999999</v>
      </c>
      <c r="AT157">
        <v>1.7769999999999999</v>
      </c>
      <c r="AU157">
        <v>0.49199999999999999</v>
      </c>
      <c r="AV157">
        <v>2.5999999999999999E-2</v>
      </c>
      <c r="AW157">
        <v>1.4658901E-2</v>
      </c>
      <c r="AX157">
        <v>0.19500000000000001</v>
      </c>
      <c r="AY157">
        <v>1.4999999999999999E-2</v>
      </c>
      <c r="AZ157">
        <v>0.159</v>
      </c>
      <c r="BA157">
        <v>7.0000000000000001E-3</v>
      </c>
      <c r="BB157">
        <v>0.14299999999999999</v>
      </c>
      <c r="BC157">
        <v>8.0000000000000002E-3</v>
      </c>
      <c r="BD157">
        <v>0.14699999999999999</v>
      </c>
      <c r="BE157">
        <v>1.0999999999999999E-2</v>
      </c>
      <c r="BF157">
        <v>0.158</v>
      </c>
      <c r="BG157">
        <v>8.0000000000000002E-3</v>
      </c>
      <c r="BH157">
        <v>0.17699999999999999</v>
      </c>
      <c r="BI157">
        <v>2.7E-2</v>
      </c>
      <c r="BJ157">
        <v>0.13</v>
      </c>
      <c r="BK157">
        <v>2.5999999999999999E-2</v>
      </c>
      <c r="BL157">
        <v>0.114</v>
      </c>
      <c r="BM157">
        <v>4.4999999999999998E-2</v>
      </c>
      <c r="BN157">
        <v>0.129</v>
      </c>
      <c r="BO157">
        <v>4.2000000000000003E-2</v>
      </c>
      <c r="BP157">
        <v>0.13800000000000001</v>
      </c>
      <c r="BQ157">
        <v>3.6999999999999998E-2</v>
      </c>
      <c r="BR157">
        <v>1.9823999999999999</v>
      </c>
      <c r="BS157">
        <v>2.3494000000000002</v>
      </c>
      <c r="BT157">
        <v>-1.343</v>
      </c>
      <c r="BU157">
        <v>-32.932200000000002</v>
      </c>
      <c r="BV157">
        <v>27.16711784</v>
      </c>
      <c r="BW157">
        <v>0.30002245799999999</v>
      </c>
      <c r="BX157">
        <v>0.23</v>
      </c>
      <c r="BY157">
        <v>47.19</v>
      </c>
      <c r="BZ157">
        <v>22.84</v>
      </c>
      <c r="CA157">
        <v>29.74</v>
      </c>
      <c r="CB157">
        <v>0</v>
      </c>
      <c r="CC157">
        <v>0.36599999999999999</v>
      </c>
      <c r="CD157">
        <v>0.13900000000000001</v>
      </c>
      <c r="CE157">
        <v>40.4</v>
      </c>
      <c r="CF157">
        <v>59.2</v>
      </c>
      <c r="CG157">
        <v>75.900000000000006</v>
      </c>
      <c r="CH157">
        <v>14</v>
      </c>
      <c r="CI157">
        <v>14.1</v>
      </c>
      <c r="CJ157">
        <v>11.7</v>
      </c>
      <c r="CK157">
        <v>0.25350847399999998</v>
      </c>
      <c r="CL157">
        <v>0.108799592</v>
      </c>
    </row>
    <row r="158" spans="1:90" x14ac:dyDescent="0.25">
      <c r="A158" t="s">
        <v>246</v>
      </c>
      <c r="B158">
        <v>349627.52299999999</v>
      </c>
      <c r="C158">
        <v>4907192.5060000001</v>
      </c>
      <c r="D158">
        <v>349550.94900000002</v>
      </c>
      <c r="E158">
        <v>4907251.7609999999</v>
      </c>
      <c r="F158">
        <v>249.55</v>
      </c>
      <c r="G158">
        <v>2082</v>
      </c>
      <c r="H158">
        <v>2957</v>
      </c>
      <c r="I158">
        <v>968</v>
      </c>
      <c r="J158">
        <v>2716</v>
      </c>
      <c r="K158">
        <v>2642</v>
      </c>
      <c r="L158">
        <v>2548</v>
      </c>
      <c r="M158">
        <v>2383</v>
      </c>
      <c r="N158">
        <v>2135</v>
      </c>
      <c r="O158">
        <v>1815</v>
      </c>
      <c r="P158">
        <v>1509</v>
      </c>
      <c r="Q158">
        <v>1353</v>
      </c>
      <c r="R158">
        <v>1236</v>
      </c>
      <c r="S158">
        <v>568</v>
      </c>
      <c r="T158">
        <v>74.258399999999995</v>
      </c>
      <c r="U158">
        <v>8.4174012499999993</v>
      </c>
      <c r="V158">
        <v>26.24954</v>
      </c>
      <c r="W158">
        <v>14.78748</v>
      </c>
      <c r="X158">
        <v>341850</v>
      </c>
      <c r="Y158">
        <v>4910650</v>
      </c>
      <c r="Z158">
        <v>0.329121208</v>
      </c>
      <c r="AA158">
        <v>0.64734082000000004</v>
      </c>
      <c r="AB158">
        <v>13120.95</v>
      </c>
      <c r="AC158">
        <v>36875012</v>
      </c>
      <c r="AD158">
        <v>0.19308</v>
      </c>
      <c r="AE158">
        <v>2.2481789999999999</v>
      </c>
      <c r="AF158">
        <v>6.5498690000000002</v>
      </c>
      <c r="AG158">
        <v>4.8476800000000004</v>
      </c>
      <c r="AH158">
        <v>3.0555530000000002</v>
      </c>
      <c r="AI158">
        <v>2.37826</v>
      </c>
      <c r="AJ158">
        <v>0.53817631700000002</v>
      </c>
      <c r="AK158">
        <v>20</v>
      </c>
      <c r="AL158">
        <v>27.536000000000001</v>
      </c>
      <c r="AM158">
        <v>25.687999999999999</v>
      </c>
      <c r="AN158">
        <v>134.30189999999999</v>
      </c>
      <c r="AO158">
        <v>746.29139999999995</v>
      </c>
      <c r="AP158">
        <v>8.7596089999999993</v>
      </c>
      <c r="AQ158">
        <v>1078.9480000000001</v>
      </c>
      <c r="AR158">
        <v>81.540000000000006</v>
      </c>
      <c r="AS158">
        <v>15.617000000000001</v>
      </c>
      <c r="AT158">
        <v>1.1559999999999999</v>
      </c>
      <c r="AU158">
        <v>0.49099999999999999</v>
      </c>
      <c r="AV158">
        <v>1.4E-2</v>
      </c>
      <c r="AW158">
        <v>1.4474284E-2</v>
      </c>
      <c r="AX158">
        <v>0.19800000000000001</v>
      </c>
      <c r="AY158">
        <v>0.01</v>
      </c>
      <c r="AZ158">
        <v>0.158</v>
      </c>
      <c r="BA158">
        <v>4.0000000000000001E-3</v>
      </c>
      <c r="BB158">
        <v>0.13800000000000001</v>
      </c>
      <c r="BC158">
        <v>4.0000000000000001E-3</v>
      </c>
      <c r="BD158">
        <v>0.13800000000000001</v>
      </c>
      <c r="BE158">
        <v>6.0000000000000001E-3</v>
      </c>
      <c r="BF158">
        <v>0.153</v>
      </c>
      <c r="BG158">
        <v>7.0000000000000001E-3</v>
      </c>
      <c r="BH158">
        <v>0.17699999999999999</v>
      </c>
      <c r="BI158">
        <v>2.5000000000000001E-2</v>
      </c>
      <c r="BJ158">
        <v>0.11</v>
      </c>
      <c r="BK158">
        <v>0.02</v>
      </c>
      <c r="BL158">
        <v>7.0000000000000007E-2</v>
      </c>
      <c r="BM158">
        <v>2.5999999999999999E-2</v>
      </c>
      <c r="BN158">
        <v>9.6000000000000002E-2</v>
      </c>
      <c r="BO158">
        <v>2.5000000000000001E-2</v>
      </c>
      <c r="BP158">
        <v>0.109</v>
      </c>
      <c r="BQ158">
        <v>2.7E-2</v>
      </c>
      <c r="BR158">
        <v>7.9076000000000004</v>
      </c>
      <c r="BS158">
        <v>1.0968</v>
      </c>
      <c r="BT158">
        <v>0.5585</v>
      </c>
      <c r="BU158">
        <v>-29.476199999999999</v>
      </c>
      <c r="BV158">
        <v>24.69224148</v>
      </c>
      <c r="BW158">
        <v>0.27890274700000001</v>
      </c>
      <c r="BX158">
        <v>0</v>
      </c>
      <c r="BY158">
        <v>32.82</v>
      </c>
      <c r="BZ158">
        <v>22.03</v>
      </c>
      <c r="CA158">
        <v>45.17</v>
      </c>
      <c r="CB158">
        <v>0</v>
      </c>
      <c r="CC158">
        <v>0.28499999999999998</v>
      </c>
      <c r="CD158">
        <v>0.107</v>
      </c>
      <c r="CE158">
        <v>41.9</v>
      </c>
      <c r="CF158">
        <v>60.3</v>
      </c>
      <c r="CG158">
        <v>76.7</v>
      </c>
      <c r="CH158">
        <v>15.5</v>
      </c>
      <c r="CI158">
        <v>15.1</v>
      </c>
      <c r="CJ158">
        <v>11.8</v>
      </c>
      <c r="CK158">
        <v>0.27252917999999998</v>
      </c>
      <c r="CL158">
        <v>0.118121747</v>
      </c>
    </row>
    <row r="159" spans="1:90" x14ac:dyDescent="0.25">
      <c r="A159" t="s">
        <v>247</v>
      </c>
      <c r="B159">
        <v>380982</v>
      </c>
      <c r="C159">
        <v>5013879</v>
      </c>
      <c r="D159">
        <v>380917</v>
      </c>
      <c r="E159">
        <v>5014005</v>
      </c>
      <c r="F159">
        <v>578.30999999999995</v>
      </c>
      <c r="G159">
        <v>1780</v>
      </c>
      <c r="H159">
        <v>3618</v>
      </c>
      <c r="I159">
        <v>455</v>
      </c>
      <c r="J159">
        <v>3110</v>
      </c>
      <c r="K159">
        <v>2914</v>
      </c>
      <c r="L159">
        <v>2701</v>
      </c>
      <c r="M159">
        <v>2281</v>
      </c>
      <c r="N159">
        <v>1755</v>
      </c>
      <c r="O159">
        <v>1234</v>
      </c>
      <c r="P159">
        <v>895</v>
      </c>
      <c r="Q159">
        <v>756</v>
      </c>
      <c r="R159">
        <v>665</v>
      </c>
      <c r="S159">
        <v>1047</v>
      </c>
      <c r="T159">
        <v>106.1238</v>
      </c>
      <c r="U159">
        <v>15.95544778</v>
      </c>
      <c r="V159">
        <v>25.4619</v>
      </c>
      <c r="W159">
        <v>10.819990000000001</v>
      </c>
      <c r="X159">
        <v>365150</v>
      </c>
      <c r="Y159">
        <v>5016450</v>
      </c>
      <c r="Z159">
        <v>0.34242194999999997</v>
      </c>
      <c r="AA159">
        <v>0.66029172999999997</v>
      </c>
      <c r="AB159">
        <v>25550.240000000002</v>
      </c>
      <c r="AC159">
        <v>85542749</v>
      </c>
      <c r="AD159">
        <v>-0.2361607</v>
      </c>
      <c r="AE159">
        <v>2.4272960000000001</v>
      </c>
      <c r="AF159">
        <v>5.0764170000000002</v>
      </c>
      <c r="AG159">
        <v>4.2736729999999996</v>
      </c>
      <c r="AH159">
        <v>2.9159670000000002</v>
      </c>
      <c r="AI159">
        <v>2.131748</v>
      </c>
      <c r="AJ159">
        <v>0.55907592800000006</v>
      </c>
      <c r="AK159">
        <v>31</v>
      </c>
      <c r="AL159">
        <v>41.095999999999997</v>
      </c>
      <c r="AM159">
        <v>39.972000000000001</v>
      </c>
      <c r="AN159">
        <v>323.31920000000002</v>
      </c>
      <c r="AO159">
        <v>792.57590000000005</v>
      </c>
      <c r="AP159">
        <v>8.3753589999999996</v>
      </c>
      <c r="AQ159">
        <v>1279.8440000000001</v>
      </c>
      <c r="AR159">
        <v>85.503</v>
      </c>
      <c r="AS159">
        <v>21.914000000000001</v>
      </c>
      <c r="AT159">
        <v>4.6210000000000004</v>
      </c>
      <c r="AU159">
        <v>0.51900000000000002</v>
      </c>
      <c r="AV159">
        <v>3.5999999999999997E-2</v>
      </c>
      <c r="AW159">
        <v>1.7122399E-2</v>
      </c>
      <c r="AX159">
        <v>0.17899999999999999</v>
      </c>
      <c r="AY159">
        <v>1.2E-2</v>
      </c>
      <c r="AZ159">
        <v>0.17499999999999999</v>
      </c>
      <c r="BA159">
        <v>1.6E-2</v>
      </c>
      <c r="BB159">
        <v>0.17599999999999999</v>
      </c>
      <c r="BC159">
        <v>1.4E-2</v>
      </c>
      <c r="BD159">
        <v>0.191</v>
      </c>
      <c r="BE159">
        <v>1.4E-2</v>
      </c>
      <c r="BF159">
        <v>0.21099999999999999</v>
      </c>
      <c r="BG159">
        <v>1.7000000000000001E-2</v>
      </c>
      <c r="BH159">
        <v>0.14499999999999999</v>
      </c>
      <c r="BI159">
        <v>3.5999999999999997E-2</v>
      </c>
      <c r="BJ159">
        <v>0.157</v>
      </c>
      <c r="BK159">
        <v>2.5000000000000001E-2</v>
      </c>
      <c r="BL159">
        <v>0.19500000000000001</v>
      </c>
      <c r="BM159">
        <v>2.9000000000000001E-2</v>
      </c>
      <c r="BN159">
        <v>0.221</v>
      </c>
      <c r="BO159">
        <v>0.03</v>
      </c>
      <c r="BP159">
        <v>0.245</v>
      </c>
      <c r="BQ159">
        <v>3.2000000000000001E-2</v>
      </c>
      <c r="BR159">
        <v>-26.659300000000002</v>
      </c>
      <c r="BS159">
        <v>-3.2359</v>
      </c>
      <c r="BT159">
        <v>-5.5157999999999996</v>
      </c>
      <c r="BU159">
        <v>-43.464199999999998</v>
      </c>
      <c r="BV159">
        <v>38.903835100000002</v>
      </c>
      <c r="BW159">
        <v>0.36433614600000003</v>
      </c>
      <c r="BX159">
        <v>0.38</v>
      </c>
      <c r="BY159">
        <v>46.09</v>
      </c>
      <c r="BZ159">
        <v>18.97</v>
      </c>
      <c r="CA159">
        <v>34.479999999999997</v>
      </c>
      <c r="CB159">
        <v>0.09</v>
      </c>
      <c r="CC159">
        <v>0.34499999999999997</v>
      </c>
      <c r="CD159">
        <v>0.16400000000000001</v>
      </c>
      <c r="CE159">
        <v>39.200000000000003</v>
      </c>
      <c r="CF159">
        <v>57.2</v>
      </c>
      <c r="CG159">
        <v>73.5</v>
      </c>
      <c r="CH159">
        <v>16.8</v>
      </c>
      <c r="CI159">
        <v>17.5</v>
      </c>
      <c r="CJ159">
        <v>15.6</v>
      </c>
      <c r="CK159">
        <v>0.59636676700000002</v>
      </c>
      <c r="CL159">
        <v>0.18353775</v>
      </c>
    </row>
    <row r="160" spans="1:90" x14ac:dyDescent="0.25">
      <c r="A160" t="s">
        <v>248</v>
      </c>
      <c r="B160">
        <v>398253</v>
      </c>
      <c r="C160">
        <v>4996117</v>
      </c>
      <c r="D160">
        <v>398250.69500000001</v>
      </c>
      <c r="E160">
        <v>4996249.41</v>
      </c>
      <c r="F160">
        <v>879.97</v>
      </c>
      <c r="G160">
        <v>1368</v>
      </c>
      <c r="H160">
        <v>3618</v>
      </c>
      <c r="I160">
        <v>214</v>
      </c>
      <c r="J160">
        <v>2998</v>
      </c>
      <c r="K160">
        <v>2784</v>
      </c>
      <c r="L160">
        <v>2537</v>
      </c>
      <c r="M160">
        <v>2007</v>
      </c>
      <c r="N160">
        <v>1289</v>
      </c>
      <c r="O160">
        <v>637</v>
      </c>
      <c r="P160">
        <v>318</v>
      </c>
      <c r="Q160">
        <v>277</v>
      </c>
      <c r="R160">
        <v>258</v>
      </c>
      <c r="S160">
        <v>1370</v>
      </c>
      <c r="T160">
        <v>111.82389999999999</v>
      </c>
      <c r="U160">
        <v>31.302818479999999</v>
      </c>
      <c r="V160">
        <v>19.858709999999999</v>
      </c>
      <c r="W160">
        <v>7.2545140000000004</v>
      </c>
      <c r="X160">
        <v>371650</v>
      </c>
      <c r="Y160">
        <v>5012750</v>
      </c>
      <c r="Z160">
        <v>0.174488851</v>
      </c>
      <c r="AA160">
        <v>0.47134499600000002</v>
      </c>
      <c r="AB160">
        <v>44174.68</v>
      </c>
      <c r="AC160">
        <v>331780659</v>
      </c>
      <c r="AD160">
        <v>-0.4552909</v>
      </c>
      <c r="AE160">
        <v>2.0718070000000002</v>
      </c>
      <c r="AF160">
        <v>4.8167299999999997</v>
      </c>
      <c r="AG160">
        <v>4.3030530000000002</v>
      </c>
      <c r="AH160">
        <v>2.5217260000000001</v>
      </c>
      <c r="AI160">
        <v>2.1478139999999999</v>
      </c>
      <c r="AJ160">
        <v>0.648733593</v>
      </c>
      <c r="AK160">
        <v>47</v>
      </c>
      <c r="AL160">
        <v>71.015000000000001</v>
      </c>
      <c r="AM160">
        <v>69.891000000000005</v>
      </c>
      <c r="AN160">
        <v>570.86609999999996</v>
      </c>
      <c r="AO160">
        <v>777.87239999999997</v>
      </c>
      <c r="AP160">
        <v>5.3858220000000001</v>
      </c>
      <c r="AQ160">
        <v>1240.826</v>
      </c>
      <c r="AR160">
        <v>123.084</v>
      </c>
      <c r="AS160">
        <v>24.405000000000001</v>
      </c>
      <c r="AT160">
        <v>5.2229999999999999</v>
      </c>
      <c r="AU160">
        <v>0.47299999999999998</v>
      </c>
      <c r="AV160">
        <v>7.6999999999999999E-2</v>
      </c>
      <c r="AW160">
        <v>1.9668350000000001E-2</v>
      </c>
      <c r="AX160">
        <v>0.17599999999999999</v>
      </c>
      <c r="AY160">
        <v>1.2999999999999999E-2</v>
      </c>
      <c r="AZ160">
        <v>0.17199999999999999</v>
      </c>
      <c r="BA160">
        <v>1.7000000000000001E-2</v>
      </c>
      <c r="BB160">
        <v>0.17299999999999999</v>
      </c>
      <c r="BC160">
        <v>1.4999999999999999E-2</v>
      </c>
      <c r="BD160">
        <v>0.185</v>
      </c>
      <c r="BE160">
        <v>1.7999999999999999E-2</v>
      </c>
      <c r="BF160">
        <v>0.20300000000000001</v>
      </c>
      <c r="BG160">
        <v>2.1000000000000001E-2</v>
      </c>
      <c r="BH160">
        <v>0.14199999999999999</v>
      </c>
      <c r="BI160">
        <v>3.5999999999999997E-2</v>
      </c>
      <c r="BJ160">
        <v>0.158</v>
      </c>
      <c r="BK160">
        <v>3.3000000000000002E-2</v>
      </c>
      <c r="BL160">
        <v>0.186</v>
      </c>
      <c r="BM160">
        <v>3.6999999999999998E-2</v>
      </c>
      <c r="BN160">
        <v>0.20899999999999999</v>
      </c>
      <c r="BO160">
        <v>3.5999999999999997E-2</v>
      </c>
      <c r="BP160">
        <v>0.23100000000000001</v>
      </c>
      <c r="BQ160">
        <v>4.1000000000000002E-2</v>
      </c>
      <c r="BR160">
        <v>-28.593900000000001</v>
      </c>
      <c r="BS160">
        <v>-3.0876999999999999</v>
      </c>
      <c r="BT160">
        <v>-4.2610999999999999</v>
      </c>
      <c r="BU160">
        <v>-41.613199999999999</v>
      </c>
      <c r="BV160">
        <v>39.331004299999996</v>
      </c>
      <c r="BW160">
        <v>0.381876938</v>
      </c>
      <c r="BX160">
        <v>3.57</v>
      </c>
      <c r="BY160">
        <v>42.92</v>
      </c>
      <c r="BZ160">
        <v>28.98</v>
      </c>
      <c r="CA160">
        <v>24.46</v>
      </c>
      <c r="CB160">
        <v>7.0000000000000007E-2</v>
      </c>
      <c r="CC160">
        <v>0.40799999999999997</v>
      </c>
      <c r="CD160">
        <v>0.16500000000000001</v>
      </c>
      <c r="CE160">
        <v>40.799999999999997</v>
      </c>
      <c r="CF160">
        <v>59</v>
      </c>
      <c r="CG160">
        <v>75.099999999999994</v>
      </c>
      <c r="CH160">
        <v>15.7</v>
      </c>
      <c r="CI160">
        <v>16.600000000000001</v>
      </c>
      <c r="CJ160">
        <v>15.3</v>
      </c>
      <c r="CK160">
        <v>0.56458192900000004</v>
      </c>
      <c r="CL160">
        <v>0.17621458200000001</v>
      </c>
    </row>
    <row r="161" spans="1:90" x14ac:dyDescent="0.25">
      <c r="A161" t="s">
        <v>249</v>
      </c>
      <c r="B161">
        <v>377062.56599999999</v>
      </c>
      <c r="C161">
        <v>5011307.4910000004</v>
      </c>
      <c r="D161">
        <v>377051.39600000001</v>
      </c>
      <c r="E161">
        <v>5011955.0279999999</v>
      </c>
      <c r="F161">
        <v>233.05</v>
      </c>
      <c r="G161">
        <v>1759</v>
      </c>
      <c r="H161">
        <v>3526</v>
      </c>
      <c r="I161">
        <v>563</v>
      </c>
      <c r="J161">
        <v>3105</v>
      </c>
      <c r="K161">
        <v>2940</v>
      </c>
      <c r="L161">
        <v>2736</v>
      </c>
      <c r="M161">
        <v>2235</v>
      </c>
      <c r="N161">
        <v>1692</v>
      </c>
      <c r="O161">
        <v>1219</v>
      </c>
      <c r="P161">
        <v>922</v>
      </c>
      <c r="Q161">
        <v>804</v>
      </c>
      <c r="R161">
        <v>733</v>
      </c>
      <c r="S161">
        <v>1016</v>
      </c>
      <c r="T161">
        <v>90.299779999999998</v>
      </c>
      <c r="U161">
        <v>13.0884746</v>
      </c>
      <c r="V161">
        <v>24.78275</v>
      </c>
      <c r="W161">
        <v>14.80416</v>
      </c>
      <c r="X161">
        <v>364150</v>
      </c>
      <c r="Y161">
        <v>5009750</v>
      </c>
      <c r="Z161">
        <v>0.16932641000000001</v>
      </c>
      <c r="AA161">
        <v>0.46432002</v>
      </c>
      <c r="AB161">
        <v>19016.650000000001</v>
      </c>
      <c r="AC161">
        <v>85626925</v>
      </c>
      <c r="AD161">
        <v>8.5690550000000004E-2</v>
      </c>
      <c r="AE161">
        <v>1.9460409999999999</v>
      </c>
      <c r="AF161">
        <v>3.733562</v>
      </c>
      <c r="AG161">
        <v>4.5092499999999998</v>
      </c>
      <c r="AH161">
        <v>2.1700170000000001</v>
      </c>
      <c r="AI161">
        <v>1.7087490000000001</v>
      </c>
      <c r="AJ161">
        <v>0.56195623299999997</v>
      </c>
      <c r="AK161">
        <v>34</v>
      </c>
      <c r="AL161">
        <v>37.098999999999997</v>
      </c>
      <c r="AM161">
        <v>35.732999999999997</v>
      </c>
      <c r="AN161">
        <v>130.9639</v>
      </c>
      <c r="AO161">
        <v>772.71230000000003</v>
      </c>
      <c r="AP161">
        <v>7.8589279999999997</v>
      </c>
      <c r="AQ161">
        <v>1248.69</v>
      </c>
      <c r="AR161">
        <v>102.146</v>
      </c>
      <c r="AS161">
        <v>21.361999999999998</v>
      </c>
      <c r="AT161">
        <v>5.0199999999999996</v>
      </c>
      <c r="AU161">
        <v>0.51500000000000001</v>
      </c>
      <c r="AV161">
        <v>2.5999999999999999E-2</v>
      </c>
      <c r="AW161">
        <v>1.7107529E-2</v>
      </c>
      <c r="AX161">
        <v>0.17899999999999999</v>
      </c>
      <c r="AY161">
        <v>8.9999999999999993E-3</v>
      </c>
      <c r="AZ161">
        <v>0.17599999999999999</v>
      </c>
      <c r="BA161">
        <v>8.9999999999999993E-3</v>
      </c>
      <c r="BB161">
        <v>0.18</v>
      </c>
      <c r="BC161">
        <v>1.4999999999999999E-2</v>
      </c>
      <c r="BD161">
        <v>0.19900000000000001</v>
      </c>
      <c r="BE161">
        <v>1.6E-2</v>
      </c>
      <c r="BF161">
        <v>0.22</v>
      </c>
      <c r="BG161">
        <v>1.9E-2</v>
      </c>
      <c r="BH161">
        <v>0.127</v>
      </c>
      <c r="BI161">
        <v>3.6999999999999998E-2</v>
      </c>
      <c r="BJ161">
        <v>0.14899999999999999</v>
      </c>
      <c r="BK161">
        <v>2.8000000000000001E-2</v>
      </c>
      <c r="BL161">
        <v>0.21199999999999999</v>
      </c>
      <c r="BM161">
        <v>0.03</v>
      </c>
      <c r="BN161">
        <v>0.245</v>
      </c>
      <c r="BO161">
        <v>2.4E-2</v>
      </c>
      <c r="BP161">
        <v>0.26600000000000001</v>
      </c>
      <c r="BQ161">
        <v>3.1E-2</v>
      </c>
      <c r="BR161">
        <v>-29.2561</v>
      </c>
      <c r="BS161">
        <v>-1.5354000000000001</v>
      </c>
      <c r="BT161">
        <v>-4.9313000000000002</v>
      </c>
      <c r="BU161">
        <v>-41.152700000000003</v>
      </c>
      <c r="BV161">
        <v>39.171428229999997</v>
      </c>
      <c r="BW161">
        <v>0.36937973899999998</v>
      </c>
      <c r="BX161">
        <v>0.16</v>
      </c>
      <c r="BY161">
        <v>45.52</v>
      </c>
      <c r="BZ161">
        <v>22.3</v>
      </c>
      <c r="CA161">
        <v>31.83</v>
      </c>
      <c r="CB161">
        <v>0.22</v>
      </c>
      <c r="CC161">
        <v>0.36099999999999999</v>
      </c>
      <c r="CD161">
        <v>0.15</v>
      </c>
      <c r="CE161">
        <v>37.6</v>
      </c>
      <c r="CF161">
        <v>55.7</v>
      </c>
      <c r="CG161">
        <v>72.599999999999994</v>
      </c>
      <c r="CH161">
        <v>16.5</v>
      </c>
      <c r="CI161">
        <v>16.8</v>
      </c>
      <c r="CJ161">
        <v>14.3</v>
      </c>
      <c r="CK161">
        <v>0.542794742</v>
      </c>
      <c r="CL161">
        <v>0.18480735400000001</v>
      </c>
    </row>
    <row r="162" spans="1:90" x14ac:dyDescent="0.25">
      <c r="A162" t="s">
        <v>250</v>
      </c>
      <c r="B162">
        <v>354794.92300000001</v>
      </c>
      <c r="C162">
        <v>5014525.6849999996</v>
      </c>
      <c r="D162">
        <v>354850</v>
      </c>
      <c r="E162">
        <v>5014547</v>
      </c>
      <c r="F162">
        <v>3.71</v>
      </c>
      <c r="G162">
        <v>2962</v>
      </c>
      <c r="H162">
        <v>3526</v>
      </c>
      <c r="I162">
        <v>2693</v>
      </c>
      <c r="J162">
        <v>3475</v>
      </c>
      <c r="K162">
        <v>3438</v>
      </c>
      <c r="L162">
        <v>3346</v>
      </c>
      <c r="M162">
        <v>3167</v>
      </c>
      <c r="N162">
        <v>2878</v>
      </c>
      <c r="O162">
        <v>2747</v>
      </c>
      <c r="P162">
        <v>2699</v>
      </c>
      <c r="Q162">
        <v>2697</v>
      </c>
      <c r="R162">
        <v>2696</v>
      </c>
      <c r="S162">
        <v>420</v>
      </c>
      <c r="T162">
        <v>78.087770000000006</v>
      </c>
      <c r="U162">
        <v>0.72719254700000002</v>
      </c>
      <c r="V162">
        <v>27.369779999999999</v>
      </c>
      <c r="W162">
        <v>19.313279999999999</v>
      </c>
      <c r="X162">
        <v>354150</v>
      </c>
      <c r="Y162">
        <v>5014350</v>
      </c>
      <c r="Z162">
        <v>0.40840157999999999</v>
      </c>
      <c r="AA162">
        <v>0.72110543100000002</v>
      </c>
      <c r="AB162">
        <v>1576.73</v>
      </c>
      <c r="AC162">
        <v>425170.6</v>
      </c>
      <c r="AD162">
        <v>0.60462170000000004</v>
      </c>
      <c r="AE162">
        <v>3.944124</v>
      </c>
      <c r="AF162" t="s">
        <v>94</v>
      </c>
      <c r="AG162">
        <v>1.507107</v>
      </c>
      <c r="AH162">
        <v>0.40622830199999999</v>
      </c>
      <c r="AI162" t="s">
        <v>94</v>
      </c>
      <c r="AJ162" t="s">
        <v>94</v>
      </c>
      <c r="AK162">
        <v>2</v>
      </c>
      <c r="AL162">
        <v>3.0139999999999998</v>
      </c>
      <c r="AM162">
        <v>0.82399999999999995</v>
      </c>
      <c r="AN162" t="s">
        <v>94</v>
      </c>
      <c r="AO162">
        <v>707.64149999999995</v>
      </c>
      <c r="AP162">
        <v>17.030419999999999</v>
      </c>
      <c r="AQ162">
        <v>1119.5820000000001</v>
      </c>
      <c r="AR162">
        <v>22.800999999999998</v>
      </c>
      <c r="AS162">
        <v>15.093</v>
      </c>
      <c r="AT162">
        <v>0.32700000000000001</v>
      </c>
      <c r="AU162">
        <v>0.54100000000000004</v>
      </c>
      <c r="AV162">
        <v>8.0000000000000002E-3</v>
      </c>
      <c r="AW162">
        <v>1.3480924E-2</v>
      </c>
      <c r="AX162">
        <v>0.185</v>
      </c>
      <c r="AY162">
        <v>3.0000000000000001E-3</v>
      </c>
      <c r="AZ162">
        <v>0.16500000000000001</v>
      </c>
      <c r="BA162">
        <v>1E-3</v>
      </c>
      <c r="BB162">
        <v>0.16</v>
      </c>
      <c r="BC162">
        <v>2E-3</v>
      </c>
      <c r="BD162">
        <v>0.17599999999999999</v>
      </c>
      <c r="BE162">
        <v>2E-3</v>
      </c>
      <c r="BF162">
        <v>0.191</v>
      </c>
      <c r="BG162">
        <v>2E-3</v>
      </c>
      <c r="BH162">
        <v>0.14799999999999999</v>
      </c>
      <c r="BI162">
        <v>3.0000000000000001E-3</v>
      </c>
      <c r="BJ162">
        <v>0.13300000000000001</v>
      </c>
      <c r="BK162">
        <v>3.0000000000000001E-3</v>
      </c>
      <c r="BL162">
        <v>0.16900000000000001</v>
      </c>
      <c r="BM162">
        <v>4.0000000000000001E-3</v>
      </c>
      <c r="BN162">
        <v>0.21199999999999999</v>
      </c>
      <c r="BO162">
        <v>2E-3</v>
      </c>
      <c r="BP162">
        <v>0.20200000000000001</v>
      </c>
      <c r="BQ162">
        <v>6.0000000000000001E-3</v>
      </c>
      <c r="BR162">
        <v>-27.578499999999998</v>
      </c>
      <c r="BS162">
        <v>-9.3314000000000004</v>
      </c>
      <c r="BT162">
        <v>-4.8967000000000001</v>
      </c>
      <c r="BU162">
        <v>-28.4344</v>
      </c>
      <c r="BV162">
        <v>32.016154960000001</v>
      </c>
      <c r="BW162">
        <v>0.32702982800000002</v>
      </c>
      <c r="BX162">
        <v>0</v>
      </c>
      <c r="BY162">
        <v>0</v>
      </c>
      <c r="BZ162">
        <v>0</v>
      </c>
      <c r="CA162">
        <v>86.96</v>
      </c>
      <c r="CB162">
        <v>13.86</v>
      </c>
      <c r="CC162">
        <v>0.04</v>
      </c>
      <c r="CD162">
        <v>2.7E-2</v>
      </c>
      <c r="CE162">
        <v>49.1</v>
      </c>
      <c r="CF162">
        <v>61</v>
      </c>
      <c r="CG162">
        <v>68</v>
      </c>
      <c r="CH162">
        <v>26.7</v>
      </c>
      <c r="CI162">
        <v>33.6</v>
      </c>
      <c r="CJ162">
        <v>37.700000000000003</v>
      </c>
      <c r="CK162">
        <v>0.519999981</v>
      </c>
      <c r="CL162">
        <v>0.25999999000000001</v>
      </c>
    </row>
    <row r="163" spans="1:90" x14ac:dyDescent="0.25">
      <c r="A163" t="s">
        <v>251</v>
      </c>
      <c r="B163">
        <v>354203.51500000001</v>
      </c>
      <c r="C163">
        <v>5007535.3229999999</v>
      </c>
      <c r="D163">
        <v>354242</v>
      </c>
      <c r="E163">
        <v>5007766</v>
      </c>
      <c r="F163">
        <v>25.85</v>
      </c>
      <c r="G163">
        <v>2622</v>
      </c>
      <c r="H163">
        <v>3430</v>
      </c>
      <c r="I163">
        <v>1794</v>
      </c>
      <c r="J163">
        <v>3294</v>
      </c>
      <c r="K163">
        <v>3245</v>
      </c>
      <c r="L163">
        <v>3154</v>
      </c>
      <c r="M163">
        <v>2939</v>
      </c>
      <c r="N163">
        <v>2634</v>
      </c>
      <c r="O163">
        <v>2314</v>
      </c>
      <c r="P163">
        <v>2083</v>
      </c>
      <c r="Q163">
        <v>1983</v>
      </c>
      <c r="R163">
        <v>1894</v>
      </c>
      <c r="S163">
        <v>625</v>
      </c>
      <c r="T163">
        <v>121.3749</v>
      </c>
      <c r="U163">
        <v>2.4942974960000002</v>
      </c>
      <c r="V163">
        <v>27.736429999999999</v>
      </c>
      <c r="W163">
        <v>33.082299999999996</v>
      </c>
      <c r="X163">
        <v>351950</v>
      </c>
      <c r="Y163">
        <v>5008750</v>
      </c>
      <c r="Z163">
        <v>0.464496978</v>
      </c>
      <c r="AA163">
        <v>0.76903570799999998</v>
      </c>
      <c r="AB163">
        <v>4111.4269999999997</v>
      </c>
      <c r="AC163">
        <v>3229725</v>
      </c>
      <c r="AD163">
        <v>-0.24133660000000001</v>
      </c>
      <c r="AE163">
        <v>1.9686889999999999</v>
      </c>
      <c r="AF163">
        <v>4.3776039999999998</v>
      </c>
      <c r="AG163">
        <v>4.5</v>
      </c>
      <c r="AH163">
        <v>1.203419</v>
      </c>
      <c r="AI163">
        <v>2.6538379999999999</v>
      </c>
      <c r="AJ163">
        <v>0.46348626700000001</v>
      </c>
      <c r="AK163">
        <v>8</v>
      </c>
      <c r="AL163">
        <v>7.46</v>
      </c>
      <c r="AM163">
        <v>6.0940000000000003</v>
      </c>
      <c r="AN163">
        <v>11.981120000000001</v>
      </c>
      <c r="AO163">
        <v>887.9366</v>
      </c>
      <c r="AP163">
        <v>12.735379999999999</v>
      </c>
      <c r="AQ163">
        <v>1095.779</v>
      </c>
      <c r="AR163">
        <v>29.378</v>
      </c>
      <c r="AS163">
        <v>14.366</v>
      </c>
      <c r="AT163">
        <v>0.71099999999999997</v>
      </c>
      <c r="AU163">
        <v>0.54300000000000004</v>
      </c>
      <c r="AV163">
        <v>0.01</v>
      </c>
      <c r="AW163">
        <v>1.3110307999999999E-2</v>
      </c>
      <c r="AX163">
        <v>0.189</v>
      </c>
      <c r="AY163">
        <v>0.01</v>
      </c>
      <c r="AZ163">
        <v>0.16400000000000001</v>
      </c>
      <c r="BA163">
        <v>5.0000000000000001E-3</v>
      </c>
      <c r="BB163">
        <v>0.153</v>
      </c>
      <c r="BC163">
        <v>6.0000000000000001E-3</v>
      </c>
      <c r="BD163">
        <v>0.16700000000000001</v>
      </c>
      <c r="BE163">
        <v>8.0000000000000002E-3</v>
      </c>
      <c r="BF163">
        <v>0.189</v>
      </c>
      <c r="BG163">
        <v>8.0000000000000002E-3</v>
      </c>
      <c r="BH163">
        <v>8.5000000000000006E-2</v>
      </c>
      <c r="BI163">
        <v>1.7000000000000001E-2</v>
      </c>
      <c r="BJ163">
        <v>0.14799999999999999</v>
      </c>
      <c r="BK163">
        <v>7.0000000000000001E-3</v>
      </c>
      <c r="BL163">
        <v>0.17799999999999999</v>
      </c>
      <c r="BM163">
        <v>6.0000000000000001E-3</v>
      </c>
      <c r="BN163">
        <v>0.23799999999999999</v>
      </c>
      <c r="BO163">
        <v>1.0999999999999999E-2</v>
      </c>
      <c r="BP163">
        <v>0.21299999999999999</v>
      </c>
      <c r="BQ163">
        <v>1.4E-2</v>
      </c>
      <c r="BR163">
        <v>-22.5291</v>
      </c>
      <c r="BS163">
        <v>-4.633</v>
      </c>
      <c r="BT163">
        <v>3.0089999999999999</v>
      </c>
      <c r="BU163">
        <v>-39.878500000000003</v>
      </c>
      <c r="BV163">
        <v>34.832634110000001</v>
      </c>
      <c r="BW163">
        <v>0.365012954</v>
      </c>
      <c r="BX163">
        <v>0</v>
      </c>
      <c r="BY163">
        <v>1.05</v>
      </c>
      <c r="BZ163">
        <v>33.86</v>
      </c>
      <c r="CA163">
        <v>65.25</v>
      </c>
      <c r="CB163">
        <v>0</v>
      </c>
      <c r="CC163">
        <v>0.189</v>
      </c>
      <c r="CD163">
        <v>8.5000000000000006E-2</v>
      </c>
      <c r="CE163">
        <v>56.4</v>
      </c>
      <c r="CF163">
        <v>72.900000000000006</v>
      </c>
      <c r="CG163">
        <v>84.5</v>
      </c>
      <c r="CH163">
        <v>13.9</v>
      </c>
      <c r="CI163">
        <v>15.5</v>
      </c>
      <c r="CJ163">
        <v>16</v>
      </c>
      <c r="CK163">
        <v>0.42185184100000001</v>
      </c>
      <c r="CL163">
        <v>0.17755618000000001</v>
      </c>
    </row>
    <row r="164" spans="1:90" x14ac:dyDescent="0.25">
      <c r="A164" t="s">
        <v>252</v>
      </c>
      <c r="B164">
        <v>360062.72850000003</v>
      </c>
      <c r="C164">
        <v>5010115.6449999996</v>
      </c>
      <c r="D164">
        <v>359557</v>
      </c>
      <c r="E164">
        <v>5010289</v>
      </c>
      <c r="F164">
        <v>75.86</v>
      </c>
      <c r="G164">
        <v>2393</v>
      </c>
      <c r="H164">
        <v>3526</v>
      </c>
      <c r="I164">
        <v>1282</v>
      </c>
      <c r="J164">
        <v>3258</v>
      </c>
      <c r="K164">
        <v>3183</v>
      </c>
      <c r="L164">
        <v>3046</v>
      </c>
      <c r="M164">
        <v>2780</v>
      </c>
      <c r="N164">
        <v>2419</v>
      </c>
      <c r="O164">
        <v>2005</v>
      </c>
      <c r="P164">
        <v>1686</v>
      </c>
      <c r="Q164">
        <v>1548</v>
      </c>
      <c r="R164">
        <v>1453</v>
      </c>
      <c r="S164">
        <v>775</v>
      </c>
      <c r="T164">
        <v>101.807</v>
      </c>
      <c r="U164">
        <v>4.7130637589999997</v>
      </c>
      <c r="V164">
        <v>27.87002</v>
      </c>
      <c r="W164">
        <v>26.131589999999999</v>
      </c>
      <c r="X164">
        <v>354850</v>
      </c>
      <c r="Y164">
        <v>5010050</v>
      </c>
      <c r="Z164">
        <v>0.35946860400000002</v>
      </c>
      <c r="AA164">
        <v>0.67652763599999999</v>
      </c>
      <c r="AB164">
        <v>7450.2889999999998</v>
      </c>
      <c r="AC164">
        <v>11222746</v>
      </c>
      <c r="AD164">
        <v>0.18909899999999999</v>
      </c>
      <c r="AE164">
        <v>2.1433010000000001</v>
      </c>
      <c r="AF164">
        <v>4.3072800000000004</v>
      </c>
      <c r="AG164">
        <v>3.1622780000000001</v>
      </c>
      <c r="AH164">
        <v>2.6156419999999998</v>
      </c>
      <c r="AI164">
        <v>1.998299</v>
      </c>
      <c r="AJ164">
        <v>0.508140127</v>
      </c>
      <c r="AK164">
        <v>13</v>
      </c>
      <c r="AL164">
        <v>14.526999999999999</v>
      </c>
      <c r="AM164">
        <v>13.161</v>
      </c>
      <c r="AN164">
        <v>38.547510000000003</v>
      </c>
      <c r="AO164">
        <v>833.89559999999994</v>
      </c>
      <c r="AP164">
        <v>11.15245</v>
      </c>
      <c r="AQ164">
        <v>1129.9169999999999</v>
      </c>
      <c r="AR164">
        <v>38.344999999999999</v>
      </c>
      <c r="AS164">
        <v>15.613</v>
      </c>
      <c r="AT164">
        <v>1.242</v>
      </c>
      <c r="AU164">
        <v>0.53800000000000003</v>
      </c>
      <c r="AV164">
        <v>0.01</v>
      </c>
      <c r="AW164">
        <v>1.3817829E-2</v>
      </c>
      <c r="AX164">
        <v>0.18099999999999999</v>
      </c>
      <c r="AY164">
        <v>0.01</v>
      </c>
      <c r="AZ164">
        <v>0.16700000000000001</v>
      </c>
      <c r="BA164">
        <v>6.0000000000000001E-3</v>
      </c>
      <c r="BB164">
        <v>0.16500000000000001</v>
      </c>
      <c r="BC164">
        <v>1.2999999999999999E-2</v>
      </c>
      <c r="BD164">
        <v>0.18099999999999999</v>
      </c>
      <c r="BE164">
        <v>1.2999999999999999E-2</v>
      </c>
      <c r="BF164">
        <v>0.19900000000000001</v>
      </c>
      <c r="BG164">
        <v>1.0999999999999999E-2</v>
      </c>
      <c r="BH164">
        <v>0.1</v>
      </c>
      <c r="BI164">
        <v>0.03</v>
      </c>
      <c r="BJ164">
        <v>0.14099999999999999</v>
      </c>
      <c r="BK164">
        <v>1.7000000000000001E-2</v>
      </c>
      <c r="BL164">
        <v>0.189</v>
      </c>
      <c r="BM164">
        <v>1.7999999999999999E-2</v>
      </c>
      <c r="BN164">
        <v>0.251</v>
      </c>
      <c r="BO164">
        <v>2.7E-2</v>
      </c>
      <c r="BP164">
        <v>0.23699999999999999</v>
      </c>
      <c r="BQ164">
        <v>0.03</v>
      </c>
      <c r="BR164">
        <v>-25.119499999999999</v>
      </c>
      <c r="BS164">
        <v>-6.3711000000000002</v>
      </c>
      <c r="BT164">
        <v>-0.35320000000000001</v>
      </c>
      <c r="BU164">
        <v>-36.985999999999997</v>
      </c>
      <c r="BV164">
        <v>34.782849429999999</v>
      </c>
      <c r="BW164">
        <v>0.35860108699999999</v>
      </c>
      <c r="BX164">
        <v>0</v>
      </c>
      <c r="BY164">
        <v>17.41</v>
      </c>
      <c r="BZ164">
        <v>23.88</v>
      </c>
      <c r="CA164">
        <v>58.09</v>
      </c>
      <c r="CB164">
        <v>0.69</v>
      </c>
      <c r="CC164">
        <v>0.216</v>
      </c>
      <c r="CD164">
        <v>0.12</v>
      </c>
      <c r="CE164">
        <v>46.4</v>
      </c>
      <c r="CF164">
        <v>63.5</v>
      </c>
      <c r="CG164">
        <v>77.599999999999994</v>
      </c>
      <c r="CH164">
        <v>18.2</v>
      </c>
      <c r="CI164">
        <v>19.3</v>
      </c>
      <c r="CJ164">
        <v>18.2</v>
      </c>
      <c r="CK164">
        <v>0.485853643</v>
      </c>
      <c r="CL164">
        <v>0.20082725100000001</v>
      </c>
    </row>
    <row r="165" spans="1:90" x14ac:dyDescent="0.25">
      <c r="A165" t="s">
        <v>253</v>
      </c>
      <c r="B165">
        <v>422966</v>
      </c>
      <c r="C165">
        <v>4950663</v>
      </c>
      <c r="D165">
        <v>422949</v>
      </c>
      <c r="E165">
        <v>4950857</v>
      </c>
      <c r="F165">
        <v>3384.97</v>
      </c>
      <c r="G165">
        <v>1072</v>
      </c>
      <c r="H165">
        <v>3197</v>
      </c>
      <c r="I165">
        <v>154</v>
      </c>
      <c r="J165">
        <v>2506</v>
      </c>
      <c r="K165">
        <v>2365</v>
      </c>
      <c r="L165">
        <v>2152</v>
      </c>
      <c r="M165">
        <v>1616</v>
      </c>
      <c r="N165">
        <v>860</v>
      </c>
      <c r="O165">
        <v>468</v>
      </c>
      <c r="P165">
        <v>341</v>
      </c>
      <c r="Q165">
        <v>275</v>
      </c>
      <c r="R165">
        <v>225</v>
      </c>
      <c r="S165">
        <v>1148</v>
      </c>
      <c r="T165">
        <v>25.016349999999999</v>
      </c>
      <c r="U165">
        <v>49.965756769999999</v>
      </c>
      <c r="V165">
        <v>16.007940000000001</v>
      </c>
      <c r="W165">
        <v>2.4303680000000001</v>
      </c>
      <c r="X165">
        <v>392750</v>
      </c>
      <c r="Y165">
        <v>4911050</v>
      </c>
      <c r="Z165">
        <v>0.16294914199999999</v>
      </c>
      <c r="AA165">
        <v>0.45549236100000001</v>
      </c>
      <c r="AB165">
        <v>83219.03</v>
      </c>
      <c r="AC165">
        <v>999407836</v>
      </c>
      <c r="AD165">
        <v>-0.56899540000000004</v>
      </c>
      <c r="AE165">
        <v>2.7156980000000002</v>
      </c>
      <c r="AF165">
        <v>5.0274000000000001</v>
      </c>
      <c r="AG165">
        <v>4.3715400000000004</v>
      </c>
      <c r="AH165">
        <v>2.6405919999999998</v>
      </c>
      <c r="AI165">
        <v>2.5450650000000001</v>
      </c>
      <c r="AJ165">
        <v>0.69100257899999995</v>
      </c>
      <c r="AK165">
        <v>101</v>
      </c>
      <c r="AL165">
        <v>144.12899999999999</v>
      </c>
      <c r="AM165">
        <v>142.60499999999999</v>
      </c>
      <c r="AN165">
        <v>2339.0230000000001</v>
      </c>
      <c r="AO165">
        <v>683.29269999999997</v>
      </c>
      <c r="AP165">
        <v>3.6807660000000002</v>
      </c>
      <c r="AQ165">
        <v>1093.4680000000001</v>
      </c>
      <c r="AR165">
        <v>214.85300000000001</v>
      </c>
      <c r="AS165">
        <v>21.817</v>
      </c>
      <c r="AT165">
        <v>3.5990000000000002</v>
      </c>
      <c r="AU165">
        <v>0.42299999999999999</v>
      </c>
      <c r="AV165">
        <v>7.9000000000000001E-2</v>
      </c>
      <c r="AW165">
        <v>1.9952115999999999E-2</v>
      </c>
      <c r="AX165">
        <v>0.182</v>
      </c>
      <c r="AY165">
        <v>1.7000000000000001E-2</v>
      </c>
      <c r="AZ165">
        <v>0.16300000000000001</v>
      </c>
      <c r="BA165">
        <v>1.7000000000000001E-2</v>
      </c>
      <c r="BB165">
        <v>0.155</v>
      </c>
      <c r="BC165">
        <v>1.7000000000000001E-2</v>
      </c>
      <c r="BD165">
        <v>0.161</v>
      </c>
      <c r="BE165">
        <v>1.7000000000000001E-2</v>
      </c>
      <c r="BF165">
        <v>0.16800000000000001</v>
      </c>
      <c r="BG165">
        <v>1.4E-2</v>
      </c>
      <c r="BH165">
        <v>0.16800000000000001</v>
      </c>
      <c r="BI165">
        <v>5.8999999999999997E-2</v>
      </c>
      <c r="BJ165">
        <v>0.17799999999999999</v>
      </c>
      <c r="BK165">
        <v>5.1999999999999998E-2</v>
      </c>
      <c r="BL165">
        <v>0.17399999999999999</v>
      </c>
      <c r="BM165">
        <v>6.9000000000000006E-2</v>
      </c>
      <c r="BN165">
        <v>0.20100000000000001</v>
      </c>
      <c r="BO165">
        <v>7.0999999999999994E-2</v>
      </c>
      <c r="BP165">
        <v>0.188</v>
      </c>
      <c r="BQ165">
        <v>5.7000000000000002E-2</v>
      </c>
      <c r="BR165">
        <v>3.9758</v>
      </c>
      <c r="BS165">
        <v>2.0937999999999999</v>
      </c>
      <c r="BT165">
        <v>-1.2188000000000001</v>
      </c>
      <c r="BU165">
        <v>-35.876399999999997</v>
      </c>
      <c r="BV165">
        <v>30.255701370000001</v>
      </c>
      <c r="BW165">
        <v>0.32314658499999999</v>
      </c>
      <c r="BX165">
        <v>2.2999999999999998</v>
      </c>
      <c r="BY165">
        <v>44.97</v>
      </c>
      <c r="BZ165">
        <v>41.38</v>
      </c>
      <c r="CA165">
        <v>11.06</v>
      </c>
      <c r="CB165">
        <v>0.28999999999999998</v>
      </c>
      <c r="CC165">
        <v>0.495</v>
      </c>
      <c r="CD165">
        <v>0.129</v>
      </c>
      <c r="CE165">
        <v>43.8</v>
      </c>
      <c r="CF165">
        <v>62.8</v>
      </c>
      <c r="CG165">
        <v>78.8</v>
      </c>
      <c r="CH165">
        <v>12.1</v>
      </c>
      <c r="CI165">
        <v>12.4</v>
      </c>
      <c r="CJ165">
        <v>10.6</v>
      </c>
      <c r="CK165">
        <v>0.38321333600000002</v>
      </c>
      <c r="CL165">
        <v>0.167011202</v>
      </c>
    </row>
    <row r="166" spans="1:90" x14ac:dyDescent="0.25">
      <c r="A166" t="s">
        <v>254</v>
      </c>
      <c r="B166">
        <v>470234.56540000002</v>
      </c>
      <c r="C166">
        <v>4976004.1040000003</v>
      </c>
      <c r="D166">
        <v>469953</v>
      </c>
      <c r="E166">
        <v>4975988</v>
      </c>
      <c r="F166">
        <v>5322.85</v>
      </c>
      <c r="G166">
        <v>767</v>
      </c>
      <c r="H166">
        <v>3197</v>
      </c>
      <c r="I166">
        <v>82</v>
      </c>
      <c r="J166">
        <v>2419</v>
      </c>
      <c r="K166">
        <v>2237</v>
      </c>
      <c r="L166">
        <v>1948</v>
      </c>
      <c r="M166">
        <v>1157</v>
      </c>
      <c r="N166">
        <v>473</v>
      </c>
      <c r="O166">
        <v>228</v>
      </c>
      <c r="P166">
        <v>159</v>
      </c>
      <c r="Q166">
        <v>127</v>
      </c>
      <c r="R166">
        <v>106</v>
      </c>
      <c r="S166">
        <v>929</v>
      </c>
      <c r="T166">
        <v>35.561570000000003</v>
      </c>
      <c r="U166">
        <v>75.75195214</v>
      </c>
      <c r="V166">
        <v>12.351839999999999</v>
      </c>
      <c r="W166">
        <v>1.0745929999999999</v>
      </c>
      <c r="X166">
        <v>408750</v>
      </c>
      <c r="Y166">
        <v>4931350</v>
      </c>
      <c r="Z166">
        <v>0.104966299</v>
      </c>
      <c r="AA166">
        <v>0.36557795599999998</v>
      </c>
      <c r="AB166">
        <v>125879.5</v>
      </c>
      <c r="AC166">
        <v>3410698007</v>
      </c>
      <c r="AD166">
        <v>-0.27393849999999997</v>
      </c>
      <c r="AE166">
        <v>1.772715</v>
      </c>
      <c r="AF166">
        <v>4.7383490000000004</v>
      </c>
      <c r="AG166">
        <v>4.4474619999999998</v>
      </c>
      <c r="AH166">
        <v>2.4146809999999999</v>
      </c>
      <c r="AI166">
        <v>2.4064350000000001</v>
      </c>
      <c r="AJ166">
        <v>0.71824436199999997</v>
      </c>
      <c r="AK166">
        <v>171</v>
      </c>
      <c r="AL166">
        <v>225.18899999999999</v>
      </c>
      <c r="AM166">
        <v>223.66499999999999</v>
      </c>
      <c r="AN166">
        <v>3823.107</v>
      </c>
      <c r="AO166">
        <v>658.59029999999996</v>
      </c>
      <c r="AP166">
        <v>2.5487980000000001</v>
      </c>
      <c r="AQ166">
        <v>955.51400000000001</v>
      </c>
      <c r="AR166">
        <v>254.291</v>
      </c>
      <c r="AS166">
        <v>22.646999999999998</v>
      </c>
      <c r="AT166">
        <v>3.2069999999999999</v>
      </c>
      <c r="AU166">
        <v>0.377</v>
      </c>
      <c r="AV166">
        <v>0.09</v>
      </c>
      <c r="AW166">
        <v>2.3701380000000001E-2</v>
      </c>
      <c r="AX166">
        <v>0.17899999999999999</v>
      </c>
      <c r="AY166">
        <v>1.6E-2</v>
      </c>
      <c r="AZ166">
        <v>0.16400000000000001</v>
      </c>
      <c r="BA166">
        <v>1.7999999999999999E-2</v>
      </c>
      <c r="BB166">
        <v>0.16</v>
      </c>
      <c r="BC166">
        <v>1.7999999999999999E-2</v>
      </c>
      <c r="BD166">
        <v>0.16400000000000001</v>
      </c>
      <c r="BE166">
        <v>1.7000000000000001E-2</v>
      </c>
      <c r="BF166">
        <v>0.17</v>
      </c>
      <c r="BG166">
        <v>1.4E-2</v>
      </c>
      <c r="BH166">
        <v>0.14599999999999999</v>
      </c>
      <c r="BI166">
        <v>6.0999999999999999E-2</v>
      </c>
      <c r="BJ166">
        <v>0.17699999999999999</v>
      </c>
      <c r="BK166">
        <v>5.7000000000000002E-2</v>
      </c>
      <c r="BL166">
        <v>0.191</v>
      </c>
      <c r="BM166">
        <v>7.0999999999999994E-2</v>
      </c>
      <c r="BN166">
        <v>0.23</v>
      </c>
      <c r="BO166">
        <v>7.1999999999999995E-2</v>
      </c>
      <c r="BP166">
        <v>0.217</v>
      </c>
      <c r="BQ166">
        <v>6.2E-2</v>
      </c>
      <c r="BR166">
        <v>1.0797000000000001</v>
      </c>
      <c r="BS166">
        <v>2.0059999999999998</v>
      </c>
      <c r="BT166">
        <v>-0.36730000000000002</v>
      </c>
      <c r="BU166">
        <v>-31.258800000000001</v>
      </c>
      <c r="BV166">
        <v>27.3670002</v>
      </c>
      <c r="BW166">
        <v>0.34127949200000002</v>
      </c>
      <c r="BX166">
        <v>2.5099999999999998</v>
      </c>
      <c r="BY166">
        <v>36.57</v>
      </c>
      <c r="BZ166">
        <v>53.49</v>
      </c>
      <c r="CA166">
        <v>7.06</v>
      </c>
      <c r="CB166">
        <v>0.37</v>
      </c>
      <c r="CC166">
        <v>0.50600000000000001</v>
      </c>
      <c r="CD166">
        <v>0.108</v>
      </c>
      <c r="CE166">
        <v>46.6</v>
      </c>
      <c r="CF166">
        <v>65.5</v>
      </c>
      <c r="CG166">
        <v>81</v>
      </c>
      <c r="CH166">
        <v>11.2</v>
      </c>
      <c r="CI166">
        <v>11.1</v>
      </c>
      <c r="CJ166">
        <v>9.3000000000000007</v>
      </c>
      <c r="CK166">
        <v>0.426681017</v>
      </c>
      <c r="CL166">
        <v>0.16923443299999999</v>
      </c>
    </row>
    <row r="167" spans="1:90" x14ac:dyDescent="0.25">
      <c r="A167" t="s">
        <v>255</v>
      </c>
      <c r="B167">
        <v>437791.46</v>
      </c>
      <c r="C167">
        <v>4970462.6940000001</v>
      </c>
      <c r="D167">
        <v>437759.48599999998</v>
      </c>
      <c r="E167">
        <v>4970552.6500000004</v>
      </c>
      <c r="F167">
        <v>4123.22</v>
      </c>
      <c r="G167">
        <v>922</v>
      </c>
      <c r="H167">
        <v>3197</v>
      </c>
      <c r="I167">
        <v>103</v>
      </c>
      <c r="J167">
        <v>2470</v>
      </c>
      <c r="K167">
        <v>2314</v>
      </c>
      <c r="L167">
        <v>2073</v>
      </c>
      <c r="M167">
        <v>1434</v>
      </c>
      <c r="N167">
        <v>632</v>
      </c>
      <c r="O167">
        <v>345</v>
      </c>
      <c r="P167">
        <v>216</v>
      </c>
      <c r="Q167">
        <v>181</v>
      </c>
      <c r="R167">
        <v>157</v>
      </c>
      <c r="S167">
        <v>1089</v>
      </c>
      <c r="T167">
        <v>29.14461</v>
      </c>
      <c r="U167">
        <v>62.83672516</v>
      </c>
      <c r="V167">
        <v>14.2249</v>
      </c>
      <c r="W167">
        <v>1.650774</v>
      </c>
      <c r="X167">
        <v>398550</v>
      </c>
      <c r="Y167">
        <v>4921450</v>
      </c>
      <c r="Z167">
        <v>0.13303152900000001</v>
      </c>
      <c r="AA167">
        <v>0.411559234</v>
      </c>
      <c r="AB167">
        <v>99216.35</v>
      </c>
      <c r="AC167">
        <v>2004912920</v>
      </c>
      <c r="AD167">
        <v>-0.52022259999999998</v>
      </c>
      <c r="AE167">
        <v>2.08534</v>
      </c>
      <c r="AF167">
        <v>4.7495900000000004</v>
      </c>
      <c r="AG167">
        <v>4.2035150000000003</v>
      </c>
      <c r="AH167">
        <v>2.4244330000000001</v>
      </c>
      <c r="AI167">
        <v>2.5214819999999998</v>
      </c>
      <c r="AJ167">
        <v>0.70428451599999997</v>
      </c>
      <c r="AK167">
        <v>132</v>
      </c>
      <c r="AL167">
        <v>176.05199999999999</v>
      </c>
      <c r="AM167">
        <v>174.52799999999999</v>
      </c>
      <c r="AN167">
        <v>2903.92</v>
      </c>
      <c r="AO167">
        <v>672.27149999999995</v>
      </c>
      <c r="AP167">
        <v>3.1454420000000001</v>
      </c>
      <c r="AQ167">
        <v>1028.45</v>
      </c>
      <c r="AR167">
        <v>242.29499999999999</v>
      </c>
      <c r="AS167">
        <v>22.359000000000002</v>
      </c>
      <c r="AT167">
        <v>3.5249999999999999</v>
      </c>
      <c r="AU167">
        <v>0.39900000000000002</v>
      </c>
      <c r="AV167">
        <v>0.09</v>
      </c>
      <c r="AW167">
        <v>2.1740483000000001E-2</v>
      </c>
      <c r="AX167">
        <v>0.18</v>
      </c>
      <c r="AY167">
        <v>1.7000000000000001E-2</v>
      </c>
      <c r="AZ167">
        <v>0.16200000000000001</v>
      </c>
      <c r="BA167">
        <v>1.7000000000000001E-2</v>
      </c>
      <c r="BB167">
        <v>0.156</v>
      </c>
      <c r="BC167">
        <v>1.7000000000000001E-2</v>
      </c>
      <c r="BD167">
        <v>0.16200000000000001</v>
      </c>
      <c r="BE167">
        <v>1.7000000000000001E-2</v>
      </c>
      <c r="BF167">
        <v>0.16700000000000001</v>
      </c>
      <c r="BG167">
        <v>1.2999999999999999E-2</v>
      </c>
      <c r="BH167">
        <v>0.16</v>
      </c>
      <c r="BI167">
        <v>5.8000000000000003E-2</v>
      </c>
      <c r="BJ167">
        <v>0.17399999999999999</v>
      </c>
      <c r="BK167">
        <v>5.6000000000000001E-2</v>
      </c>
      <c r="BL167">
        <v>0.18099999999999999</v>
      </c>
      <c r="BM167">
        <v>7.2999999999999995E-2</v>
      </c>
      <c r="BN167">
        <v>0.216</v>
      </c>
      <c r="BO167">
        <v>7.4999999999999997E-2</v>
      </c>
      <c r="BP167">
        <v>0.20399999999999999</v>
      </c>
      <c r="BQ167">
        <v>6.4000000000000001E-2</v>
      </c>
      <c r="BR167">
        <v>2.5507</v>
      </c>
      <c r="BS167">
        <v>1.4211</v>
      </c>
      <c r="BT167">
        <v>-0.67679999999999996</v>
      </c>
      <c r="BU167">
        <v>-33.572299999999998</v>
      </c>
      <c r="BV167">
        <v>28.196889389999999</v>
      </c>
      <c r="BW167">
        <v>0.31720037699999998</v>
      </c>
      <c r="BX167">
        <v>2.4500000000000002</v>
      </c>
      <c r="BY167">
        <v>41.83</v>
      </c>
      <c r="BZ167">
        <v>46.28</v>
      </c>
      <c r="CA167">
        <v>9.11</v>
      </c>
      <c r="CB167">
        <v>0.33</v>
      </c>
      <c r="CC167">
        <v>0.502</v>
      </c>
      <c r="CD167">
        <v>0.11899999999999999</v>
      </c>
      <c r="CE167">
        <v>45.1</v>
      </c>
      <c r="CF167">
        <v>64.099999999999994</v>
      </c>
      <c r="CG167">
        <v>79.900000000000006</v>
      </c>
      <c r="CH167">
        <v>11.7</v>
      </c>
      <c r="CI167">
        <v>11.8</v>
      </c>
      <c r="CJ167">
        <v>10</v>
      </c>
      <c r="CK167">
        <v>0.39728129400000001</v>
      </c>
      <c r="CL167">
        <v>0.160728697</v>
      </c>
    </row>
    <row r="168" spans="1:90" x14ac:dyDescent="0.25">
      <c r="A168" t="s">
        <v>256</v>
      </c>
      <c r="B168">
        <v>413139</v>
      </c>
      <c r="C168">
        <v>4926203</v>
      </c>
      <c r="D168">
        <v>413425</v>
      </c>
      <c r="E168">
        <v>4926425</v>
      </c>
      <c r="F168">
        <v>1485.36</v>
      </c>
      <c r="G168">
        <v>951</v>
      </c>
      <c r="H168">
        <v>2625</v>
      </c>
      <c r="I168">
        <v>257</v>
      </c>
      <c r="J168">
        <v>2154</v>
      </c>
      <c r="K168">
        <v>2012</v>
      </c>
      <c r="L168">
        <v>1777</v>
      </c>
      <c r="M168">
        <v>1288</v>
      </c>
      <c r="N168">
        <v>777</v>
      </c>
      <c r="O168">
        <v>531</v>
      </c>
      <c r="P168">
        <v>422</v>
      </c>
      <c r="Q168">
        <v>388</v>
      </c>
      <c r="R168">
        <v>357</v>
      </c>
      <c r="S168">
        <v>757</v>
      </c>
      <c r="T168">
        <v>19.911740000000002</v>
      </c>
      <c r="U168">
        <v>22.115520570000001</v>
      </c>
      <c r="V168">
        <v>14.917310000000001</v>
      </c>
      <c r="W168">
        <v>2.703659</v>
      </c>
      <c r="X168">
        <v>407750</v>
      </c>
      <c r="Y168">
        <v>4905050</v>
      </c>
      <c r="Z168">
        <v>0.16148796700000001</v>
      </c>
      <c r="AA168">
        <v>0.453445549</v>
      </c>
      <c r="AB168">
        <v>44279.73</v>
      </c>
      <c r="AC168">
        <v>427053361</v>
      </c>
      <c r="AD168">
        <v>0.58829240000000005</v>
      </c>
      <c r="AE168">
        <v>2.9910070000000002</v>
      </c>
      <c r="AF168">
        <v>5.1270579999999999</v>
      </c>
      <c r="AG168">
        <v>4.3981700000000004</v>
      </c>
      <c r="AH168">
        <v>2.7204999999999999</v>
      </c>
      <c r="AI168">
        <v>2.3520089999999998</v>
      </c>
      <c r="AJ168">
        <v>0.69721279700000005</v>
      </c>
      <c r="AK168">
        <v>75</v>
      </c>
      <c r="AL168">
        <v>95.906000000000006</v>
      </c>
      <c r="AM168">
        <v>94.382000000000005</v>
      </c>
      <c r="AN168">
        <v>1035.6120000000001</v>
      </c>
      <c r="AO168">
        <v>653.66949999999997</v>
      </c>
      <c r="AP168">
        <v>4.9407079999999999</v>
      </c>
      <c r="AQ168">
        <v>1148.192</v>
      </c>
      <c r="AR168">
        <v>167.39</v>
      </c>
      <c r="AS168">
        <v>24.341000000000001</v>
      </c>
      <c r="AT168">
        <v>1.5149999999999999</v>
      </c>
      <c r="AU168">
        <v>0.42</v>
      </c>
      <c r="AV168">
        <v>5.8000000000000003E-2</v>
      </c>
      <c r="AW168">
        <v>2.1199011E-2</v>
      </c>
      <c r="AX168">
        <v>0.17299999999999999</v>
      </c>
      <c r="AY168">
        <v>1.4999999999999999E-2</v>
      </c>
      <c r="AZ168">
        <v>0.161</v>
      </c>
      <c r="BA168">
        <v>1.2E-2</v>
      </c>
      <c r="BB168">
        <v>0.155</v>
      </c>
      <c r="BC168">
        <v>1.2E-2</v>
      </c>
      <c r="BD168">
        <v>0.16700000000000001</v>
      </c>
      <c r="BE168">
        <v>1.7000000000000001E-2</v>
      </c>
      <c r="BF168">
        <v>0.17100000000000001</v>
      </c>
      <c r="BG168">
        <v>1.6E-2</v>
      </c>
      <c r="BH168">
        <v>0.16800000000000001</v>
      </c>
      <c r="BI168">
        <v>7.0000000000000007E-2</v>
      </c>
      <c r="BJ168">
        <v>0.17599999999999999</v>
      </c>
      <c r="BK168">
        <v>5.0999999999999997E-2</v>
      </c>
      <c r="BL168">
        <v>0.16600000000000001</v>
      </c>
      <c r="BM168">
        <v>5.8000000000000003E-2</v>
      </c>
      <c r="BN168">
        <v>0.20599999999999999</v>
      </c>
      <c r="BO168">
        <v>6.6000000000000003E-2</v>
      </c>
      <c r="BP168">
        <v>0.185</v>
      </c>
      <c r="BQ168">
        <v>4.5999999999999999E-2</v>
      </c>
      <c r="BR168">
        <v>5.1162000000000001</v>
      </c>
      <c r="BS168">
        <v>-1.3030999999999999</v>
      </c>
      <c r="BT168">
        <v>0.4148</v>
      </c>
      <c r="BU168">
        <v>-37.841500000000003</v>
      </c>
      <c r="BV168">
        <v>31.20530295</v>
      </c>
      <c r="BW168">
        <v>0.32415463999999999</v>
      </c>
      <c r="BX168">
        <v>2.34</v>
      </c>
      <c r="BY168">
        <v>57.58</v>
      </c>
      <c r="BZ168">
        <v>37.200000000000003</v>
      </c>
      <c r="CA168">
        <v>2.76</v>
      </c>
      <c r="CB168">
        <v>0.12</v>
      </c>
      <c r="CC168">
        <v>0.55000000000000004</v>
      </c>
      <c r="CD168">
        <v>8.5999999999999993E-2</v>
      </c>
      <c r="CE168">
        <v>44.8</v>
      </c>
      <c r="CF168">
        <v>64.099999999999994</v>
      </c>
      <c r="CG168">
        <v>80.3</v>
      </c>
      <c r="CH168">
        <v>9.1999999999999993</v>
      </c>
      <c r="CI168">
        <v>9.1</v>
      </c>
      <c r="CJ168">
        <v>7.2</v>
      </c>
      <c r="CK168">
        <v>0.46273509499999999</v>
      </c>
      <c r="CL168">
        <v>0.17961806599999999</v>
      </c>
    </row>
    <row r="169" spans="1:90" x14ac:dyDescent="0.25">
      <c r="A169" t="s">
        <v>257</v>
      </c>
      <c r="B169">
        <v>412709</v>
      </c>
      <c r="C169">
        <v>4929894</v>
      </c>
      <c r="D169">
        <v>412701</v>
      </c>
      <c r="E169">
        <v>4929373</v>
      </c>
      <c r="F169">
        <v>1502.15</v>
      </c>
      <c r="G169">
        <v>945</v>
      </c>
      <c r="H169">
        <v>2625</v>
      </c>
      <c r="I169">
        <v>237</v>
      </c>
      <c r="J169">
        <v>2152</v>
      </c>
      <c r="K169">
        <v>2009</v>
      </c>
      <c r="L169">
        <v>1772</v>
      </c>
      <c r="M169">
        <v>1280</v>
      </c>
      <c r="N169">
        <v>769</v>
      </c>
      <c r="O169">
        <v>527</v>
      </c>
      <c r="P169">
        <v>417</v>
      </c>
      <c r="Q169">
        <v>384</v>
      </c>
      <c r="R169">
        <v>347</v>
      </c>
      <c r="S169">
        <v>753</v>
      </c>
      <c r="T169">
        <v>18.83052</v>
      </c>
      <c r="U169">
        <v>24.60592063</v>
      </c>
      <c r="V169">
        <v>14.853339999999999</v>
      </c>
      <c r="W169">
        <v>2.7504300000000002</v>
      </c>
      <c r="X169">
        <v>407850</v>
      </c>
      <c r="Y169">
        <v>4905250</v>
      </c>
      <c r="Z169">
        <v>0.139581926</v>
      </c>
      <c r="AA169">
        <v>0.421569957</v>
      </c>
      <c r="AB169">
        <v>51617.41</v>
      </c>
      <c r="AC169">
        <v>444101686</v>
      </c>
      <c r="AD169">
        <v>0.51314020000000005</v>
      </c>
      <c r="AE169">
        <v>3.006945</v>
      </c>
      <c r="AF169">
        <v>5.1362969999999999</v>
      </c>
      <c r="AG169">
        <v>4.4191659999999997</v>
      </c>
      <c r="AH169">
        <v>2.725317</v>
      </c>
      <c r="AI169">
        <v>2.3475090000000001</v>
      </c>
      <c r="AJ169">
        <v>0.69870718600000004</v>
      </c>
      <c r="AK169">
        <v>76</v>
      </c>
      <c r="AL169">
        <v>103.739</v>
      </c>
      <c r="AM169">
        <v>102.214</v>
      </c>
      <c r="AN169">
        <v>1049.5630000000001</v>
      </c>
      <c r="AO169">
        <v>652.67020000000002</v>
      </c>
      <c r="AP169">
        <v>4.7191400000000003</v>
      </c>
      <c r="AQ169">
        <v>1144.373</v>
      </c>
      <c r="AR169">
        <v>169.79</v>
      </c>
      <c r="AS169">
        <v>24.324000000000002</v>
      </c>
      <c r="AT169">
        <v>1.514</v>
      </c>
      <c r="AU169">
        <v>0.41899999999999998</v>
      </c>
      <c r="AV169">
        <v>5.8000000000000003E-2</v>
      </c>
      <c r="AW169">
        <v>2.1255307000000001E-2</v>
      </c>
      <c r="AX169">
        <v>0.17299999999999999</v>
      </c>
      <c r="AY169">
        <v>1.6E-2</v>
      </c>
      <c r="AZ169">
        <v>0.16200000000000001</v>
      </c>
      <c r="BA169">
        <v>1.2999999999999999E-2</v>
      </c>
      <c r="BB169">
        <v>0.155</v>
      </c>
      <c r="BC169">
        <v>1.2E-2</v>
      </c>
      <c r="BD169">
        <v>0.16600000000000001</v>
      </c>
      <c r="BE169">
        <v>1.7000000000000001E-2</v>
      </c>
      <c r="BF169">
        <v>0.17100000000000001</v>
      </c>
      <c r="BG169">
        <v>1.6E-2</v>
      </c>
      <c r="BH169">
        <v>0.16700000000000001</v>
      </c>
      <c r="BI169">
        <v>7.0000000000000007E-2</v>
      </c>
      <c r="BJ169">
        <v>0.17599999999999999</v>
      </c>
      <c r="BK169">
        <v>5.0999999999999997E-2</v>
      </c>
      <c r="BL169">
        <v>0.16600000000000001</v>
      </c>
      <c r="BM169">
        <v>5.7000000000000002E-2</v>
      </c>
      <c r="BN169">
        <v>0.20499999999999999</v>
      </c>
      <c r="BO169">
        <v>6.6000000000000003E-2</v>
      </c>
      <c r="BP169">
        <v>0.185</v>
      </c>
      <c r="BQ169">
        <v>4.5999999999999999E-2</v>
      </c>
      <c r="BR169">
        <v>5.0846</v>
      </c>
      <c r="BS169">
        <v>-1.2862</v>
      </c>
      <c r="BT169">
        <v>0.43969999999999998</v>
      </c>
      <c r="BU169">
        <v>-37.755299999999998</v>
      </c>
      <c r="BV169">
        <v>31.118023659999999</v>
      </c>
      <c r="BW169">
        <v>0.32415644199999999</v>
      </c>
      <c r="BX169">
        <v>2.34</v>
      </c>
      <c r="BY169">
        <v>57.2</v>
      </c>
      <c r="BZ169">
        <v>37.46</v>
      </c>
      <c r="CA169">
        <v>2.73</v>
      </c>
      <c r="CB169">
        <v>0.27</v>
      </c>
      <c r="CC169">
        <v>0.55300000000000005</v>
      </c>
      <c r="CD169">
        <v>8.4000000000000005E-2</v>
      </c>
      <c r="CE169">
        <v>44.8</v>
      </c>
      <c r="CF169">
        <v>64.099999999999994</v>
      </c>
      <c r="CG169">
        <v>80.2</v>
      </c>
      <c r="CH169">
        <v>9.5</v>
      </c>
      <c r="CI169">
        <v>9.3000000000000007</v>
      </c>
      <c r="CJ169">
        <v>7.4</v>
      </c>
      <c r="CK169">
        <v>0.46640105799999998</v>
      </c>
      <c r="CL169">
        <v>0.17672934300000001</v>
      </c>
    </row>
    <row r="170" spans="1:90" x14ac:dyDescent="0.25">
      <c r="A170" t="s">
        <v>258</v>
      </c>
      <c r="B170">
        <v>421310</v>
      </c>
      <c r="C170">
        <v>4894772</v>
      </c>
      <c r="D170">
        <v>421251</v>
      </c>
      <c r="E170">
        <v>4894947</v>
      </c>
      <c r="F170">
        <v>249.04</v>
      </c>
      <c r="G170">
        <v>1435</v>
      </c>
      <c r="H170">
        <v>2622</v>
      </c>
      <c r="I170">
        <v>578</v>
      </c>
      <c r="J170">
        <v>2312</v>
      </c>
      <c r="K170">
        <v>2196</v>
      </c>
      <c r="L170">
        <v>2055</v>
      </c>
      <c r="M170">
        <v>1751</v>
      </c>
      <c r="N170">
        <v>1383</v>
      </c>
      <c r="O170">
        <v>1101</v>
      </c>
      <c r="P170">
        <v>901</v>
      </c>
      <c r="Q170">
        <v>794</v>
      </c>
      <c r="R170">
        <v>718</v>
      </c>
      <c r="S170">
        <v>650</v>
      </c>
      <c r="T170">
        <v>128.20310000000001</v>
      </c>
      <c r="U170">
        <v>16.14799709</v>
      </c>
      <c r="V170">
        <v>22.546679999999999</v>
      </c>
      <c r="W170">
        <v>10.21481</v>
      </c>
      <c r="X170">
        <v>406650</v>
      </c>
      <c r="Y170">
        <v>4888050</v>
      </c>
      <c r="Z170">
        <v>0.167596678</v>
      </c>
      <c r="AA170">
        <v>0.46194233200000001</v>
      </c>
      <c r="AB170">
        <v>22725.040000000001</v>
      </c>
      <c r="AC170">
        <v>102893769</v>
      </c>
      <c r="AD170">
        <v>-0.29979119999999998</v>
      </c>
      <c r="AE170">
        <v>1.8723350000000001</v>
      </c>
      <c r="AF170">
        <v>4.5751410000000003</v>
      </c>
      <c r="AG170">
        <v>5.2915029999999996</v>
      </c>
      <c r="AH170">
        <v>2.3523339999999999</v>
      </c>
      <c r="AI170">
        <v>2.441789</v>
      </c>
      <c r="AJ170">
        <v>0.56917563400000004</v>
      </c>
      <c r="AK170">
        <v>29</v>
      </c>
      <c r="AL170">
        <v>38.548000000000002</v>
      </c>
      <c r="AM170">
        <v>37.023000000000003</v>
      </c>
      <c r="AN170">
        <v>141.7475</v>
      </c>
      <c r="AO170">
        <v>700.06010000000003</v>
      </c>
      <c r="AP170">
        <v>8.674277</v>
      </c>
      <c r="AQ170">
        <v>1213.345</v>
      </c>
      <c r="AR170">
        <v>41.22</v>
      </c>
      <c r="AS170">
        <v>23.609000000000002</v>
      </c>
      <c r="AT170">
        <v>1.2130000000000001</v>
      </c>
      <c r="AU170">
        <v>0.505</v>
      </c>
      <c r="AV170">
        <v>1.0999999999999999E-2</v>
      </c>
      <c r="AW170">
        <v>1.9457780000000001E-2</v>
      </c>
      <c r="AX170">
        <v>0.16</v>
      </c>
      <c r="AY170">
        <v>8.0000000000000002E-3</v>
      </c>
      <c r="AZ170">
        <v>0.16</v>
      </c>
      <c r="BA170">
        <v>8.0000000000000002E-3</v>
      </c>
      <c r="BB170">
        <v>0.17</v>
      </c>
      <c r="BC170">
        <v>1.0999999999999999E-2</v>
      </c>
      <c r="BD170">
        <v>0.19</v>
      </c>
      <c r="BE170">
        <v>8.9999999999999993E-3</v>
      </c>
      <c r="BF170">
        <v>0.19600000000000001</v>
      </c>
      <c r="BG170">
        <v>0.01</v>
      </c>
      <c r="BH170">
        <v>0.16800000000000001</v>
      </c>
      <c r="BI170">
        <v>3.5000000000000003E-2</v>
      </c>
      <c r="BJ170">
        <v>0.22600000000000001</v>
      </c>
      <c r="BK170">
        <v>2.9000000000000001E-2</v>
      </c>
      <c r="BL170">
        <v>0.246</v>
      </c>
      <c r="BM170">
        <v>2.5999999999999999E-2</v>
      </c>
      <c r="BN170">
        <v>0.29199999999999998</v>
      </c>
      <c r="BO170">
        <v>0.02</v>
      </c>
      <c r="BP170">
        <v>0.24399999999999999</v>
      </c>
      <c r="BQ170">
        <v>2.3E-2</v>
      </c>
      <c r="BR170">
        <v>14.3902</v>
      </c>
      <c r="BS170">
        <v>-4.0118</v>
      </c>
      <c r="BT170">
        <v>1.5801000000000001</v>
      </c>
      <c r="BU170">
        <v>-42.3155</v>
      </c>
      <c r="BV170">
        <v>35.055290790000001</v>
      </c>
      <c r="BW170">
        <v>0.35541754800000003</v>
      </c>
      <c r="BX170">
        <v>0.39</v>
      </c>
      <c r="BY170">
        <v>69.5</v>
      </c>
      <c r="BZ170">
        <v>23.51</v>
      </c>
      <c r="CA170">
        <v>6.63</v>
      </c>
      <c r="CB170">
        <v>0</v>
      </c>
      <c r="CC170">
        <v>0.51900000000000002</v>
      </c>
      <c r="CD170">
        <v>0.105</v>
      </c>
      <c r="CE170">
        <v>39.6</v>
      </c>
      <c r="CF170">
        <v>59</v>
      </c>
      <c r="CG170">
        <v>76.3</v>
      </c>
      <c r="CH170">
        <v>10</v>
      </c>
      <c r="CI170">
        <v>10.7</v>
      </c>
      <c r="CJ170">
        <v>9</v>
      </c>
      <c r="CK170">
        <v>0.33637065599999999</v>
      </c>
      <c r="CL170">
        <v>0.155593128</v>
      </c>
    </row>
    <row r="171" spans="1:90" x14ac:dyDescent="0.25">
      <c r="A171" t="s">
        <v>259</v>
      </c>
      <c r="B171">
        <v>453443</v>
      </c>
      <c r="C171">
        <v>4968849</v>
      </c>
      <c r="D171">
        <v>453569</v>
      </c>
      <c r="E171">
        <v>4969855</v>
      </c>
      <c r="F171">
        <v>4535.12</v>
      </c>
      <c r="G171">
        <v>855</v>
      </c>
      <c r="H171">
        <v>3197</v>
      </c>
      <c r="I171">
        <v>95</v>
      </c>
      <c r="J171">
        <v>2452</v>
      </c>
      <c r="K171">
        <v>2286</v>
      </c>
      <c r="L171">
        <v>2030</v>
      </c>
      <c r="M171">
        <v>1338</v>
      </c>
      <c r="N171">
        <v>551</v>
      </c>
      <c r="O171">
        <v>273</v>
      </c>
      <c r="P171">
        <v>186</v>
      </c>
      <c r="Q171">
        <v>157</v>
      </c>
      <c r="R171">
        <v>135</v>
      </c>
      <c r="S171">
        <v>1065</v>
      </c>
      <c r="T171">
        <v>33.182920000000003</v>
      </c>
      <c r="U171">
        <v>67.007894949999994</v>
      </c>
      <c r="V171">
        <v>13.402100000000001</v>
      </c>
      <c r="W171">
        <v>1.3572249999999999</v>
      </c>
      <c r="X171">
        <v>402350</v>
      </c>
      <c r="Y171">
        <v>4926650</v>
      </c>
      <c r="Z171">
        <v>0.114451314</v>
      </c>
      <c r="AA171">
        <v>0.38173805</v>
      </c>
      <c r="AB171">
        <v>113582.7</v>
      </c>
      <c r="AC171">
        <v>2589180304</v>
      </c>
      <c r="AD171">
        <v>-0.44206269999999998</v>
      </c>
      <c r="AE171">
        <v>1.9234720000000001</v>
      </c>
      <c r="AF171">
        <v>4.7024010000000001</v>
      </c>
      <c r="AG171">
        <v>4.2582269999999998</v>
      </c>
      <c r="AH171">
        <v>2.3952369999999998</v>
      </c>
      <c r="AI171">
        <v>2.4831789999999998</v>
      </c>
      <c r="AJ171">
        <v>0.71257475000000003</v>
      </c>
      <c r="AK171">
        <v>153</v>
      </c>
      <c r="AL171">
        <v>199.06</v>
      </c>
      <c r="AM171">
        <v>197.536</v>
      </c>
      <c r="AN171">
        <v>3231.6120000000001</v>
      </c>
      <c r="AO171">
        <v>664.95399999999995</v>
      </c>
      <c r="AP171">
        <v>2.8417469999999998</v>
      </c>
      <c r="AQ171">
        <v>996.79399999999998</v>
      </c>
      <c r="AR171">
        <v>251.8</v>
      </c>
      <c r="AS171">
        <v>22.521000000000001</v>
      </c>
      <c r="AT171">
        <v>3.427</v>
      </c>
      <c r="AU171">
        <v>0.38800000000000001</v>
      </c>
      <c r="AV171">
        <v>9.2999999999999999E-2</v>
      </c>
      <c r="AW171">
        <v>2.2593434999999999E-2</v>
      </c>
      <c r="AX171">
        <v>0.17899999999999999</v>
      </c>
      <c r="AY171">
        <v>1.7000000000000001E-2</v>
      </c>
      <c r="AZ171">
        <v>0.161</v>
      </c>
      <c r="BA171">
        <v>1.6E-2</v>
      </c>
      <c r="BB171">
        <v>0.156</v>
      </c>
      <c r="BC171">
        <v>1.7000000000000001E-2</v>
      </c>
      <c r="BD171">
        <v>0.16200000000000001</v>
      </c>
      <c r="BE171">
        <v>1.6E-2</v>
      </c>
      <c r="BF171">
        <v>0.16700000000000001</v>
      </c>
      <c r="BG171">
        <v>1.2999999999999999E-2</v>
      </c>
      <c r="BH171">
        <v>0.155</v>
      </c>
      <c r="BI171">
        <v>5.8999999999999997E-2</v>
      </c>
      <c r="BJ171">
        <v>0.17399999999999999</v>
      </c>
      <c r="BK171">
        <v>5.7000000000000002E-2</v>
      </c>
      <c r="BL171">
        <v>0.182</v>
      </c>
      <c r="BM171">
        <v>7.1999999999999995E-2</v>
      </c>
      <c r="BN171">
        <v>0.22</v>
      </c>
      <c r="BO171">
        <v>7.2999999999999995E-2</v>
      </c>
      <c r="BP171">
        <v>0.21</v>
      </c>
      <c r="BQ171">
        <v>6.4000000000000001E-2</v>
      </c>
      <c r="BR171">
        <v>2.0293000000000001</v>
      </c>
      <c r="BS171">
        <v>1.3164</v>
      </c>
      <c r="BT171">
        <v>-0.47860000000000003</v>
      </c>
      <c r="BU171">
        <v>-32.309399999999997</v>
      </c>
      <c r="BV171">
        <v>27.230871260000001</v>
      </c>
      <c r="BW171">
        <v>0.31592056299999999</v>
      </c>
      <c r="BX171">
        <v>2.5</v>
      </c>
      <c r="BY171">
        <v>40.26</v>
      </c>
      <c r="BZ171">
        <v>48.61</v>
      </c>
      <c r="CA171">
        <v>8.2799999999999994</v>
      </c>
      <c r="CB171">
        <v>0.36</v>
      </c>
      <c r="CC171">
        <v>0.504</v>
      </c>
      <c r="CD171">
        <v>0.115</v>
      </c>
      <c r="CE171">
        <v>45.7</v>
      </c>
      <c r="CF171">
        <v>64.599999999999994</v>
      </c>
      <c r="CG171">
        <v>80.3</v>
      </c>
      <c r="CH171">
        <v>11.5</v>
      </c>
      <c r="CI171">
        <v>11.5</v>
      </c>
      <c r="CJ171">
        <v>9.6999999999999993</v>
      </c>
      <c r="CK171">
        <v>0.39871828799999998</v>
      </c>
      <c r="CL171">
        <v>0.15511461700000001</v>
      </c>
    </row>
    <row r="172" spans="1:90" x14ac:dyDescent="0.25">
      <c r="A172" t="s">
        <v>260</v>
      </c>
      <c r="B172">
        <v>475104</v>
      </c>
      <c r="C172">
        <v>4977074</v>
      </c>
      <c r="D172">
        <v>474954.63500000001</v>
      </c>
      <c r="E172">
        <v>4976852.4400000004</v>
      </c>
      <c r="F172">
        <v>7956.23</v>
      </c>
      <c r="G172">
        <v>657</v>
      </c>
      <c r="H172">
        <v>3197</v>
      </c>
      <c r="I172">
        <v>76</v>
      </c>
      <c r="J172">
        <v>2323</v>
      </c>
      <c r="K172">
        <v>2089</v>
      </c>
      <c r="L172">
        <v>1667</v>
      </c>
      <c r="M172">
        <v>800</v>
      </c>
      <c r="N172">
        <v>438</v>
      </c>
      <c r="O172">
        <v>232</v>
      </c>
      <c r="P172">
        <v>152</v>
      </c>
      <c r="Q172">
        <v>119</v>
      </c>
      <c r="R172">
        <v>102</v>
      </c>
      <c r="S172">
        <v>568</v>
      </c>
      <c r="T172">
        <v>21.89048</v>
      </c>
      <c r="U172">
        <v>66.815643010000002</v>
      </c>
      <c r="V172">
        <v>11.5404</v>
      </c>
      <c r="W172">
        <v>0.81392229999999999</v>
      </c>
      <c r="X172">
        <v>424850</v>
      </c>
      <c r="Y172">
        <v>4932650</v>
      </c>
      <c r="Z172">
        <v>0.14721846599999999</v>
      </c>
      <c r="AA172">
        <v>0.432948465</v>
      </c>
      <c r="AB172">
        <v>115273.3</v>
      </c>
      <c r="AC172">
        <v>3443585188</v>
      </c>
      <c r="AD172">
        <v>0.13228210000000001</v>
      </c>
      <c r="AE172">
        <v>1.7732760000000001</v>
      </c>
      <c r="AF172">
        <v>4.4916359999999997</v>
      </c>
      <c r="AG172">
        <v>4.0125089999999997</v>
      </c>
      <c r="AH172">
        <v>2.1467879999999999</v>
      </c>
      <c r="AI172">
        <v>2.5136799999999999</v>
      </c>
      <c r="AJ172">
        <v>0.71670288599999998</v>
      </c>
      <c r="AK172">
        <v>179</v>
      </c>
      <c r="AL172">
        <v>232.47300000000001</v>
      </c>
      <c r="AM172">
        <v>230.94900000000001</v>
      </c>
      <c r="AN172">
        <v>5702.2529999999997</v>
      </c>
      <c r="AO172">
        <v>646.21310000000005</v>
      </c>
      <c r="AP172">
        <v>2.4870079999999999</v>
      </c>
      <c r="AQ172">
        <v>987.30499999999995</v>
      </c>
      <c r="AR172">
        <v>273.82900000000001</v>
      </c>
      <c r="AS172">
        <v>24.672000000000001</v>
      </c>
      <c r="AT172">
        <v>4.5990000000000002</v>
      </c>
      <c r="AU172">
        <v>0.38400000000000001</v>
      </c>
      <c r="AV172">
        <v>0.08</v>
      </c>
      <c r="AW172">
        <v>2.4989238E-2</v>
      </c>
      <c r="AX172">
        <v>0.18099999999999999</v>
      </c>
      <c r="AY172">
        <v>1.7999999999999999E-2</v>
      </c>
      <c r="AZ172">
        <v>0.18099999999999999</v>
      </c>
      <c r="BA172">
        <v>0.03</v>
      </c>
      <c r="BB172">
        <v>0.17699999999999999</v>
      </c>
      <c r="BC172">
        <v>3.1E-2</v>
      </c>
      <c r="BD172">
        <v>0.18099999999999999</v>
      </c>
      <c r="BE172">
        <v>0.03</v>
      </c>
      <c r="BF172">
        <v>0.184</v>
      </c>
      <c r="BG172">
        <v>2.5999999999999999E-2</v>
      </c>
      <c r="BH172">
        <v>0.14399999999999999</v>
      </c>
      <c r="BI172">
        <v>6.0999999999999999E-2</v>
      </c>
      <c r="BJ172">
        <v>0.19700000000000001</v>
      </c>
      <c r="BK172">
        <v>0.06</v>
      </c>
      <c r="BL172">
        <v>0.20899999999999999</v>
      </c>
      <c r="BM172">
        <v>6.7000000000000004E-2</v>
      </c>
      <c r="BN172">
        <v>0.24</v>
      </c>
      <c r="BO172">
        <v>6.7000000000000004E-2</v>
      </c>
      <c r="BP172">
        <v>0.22600000000000001</v>
      </c>
      <c r="BQ172">
        <v>5.7000000000000002E-2</v>
      </c>
      <c r="BR172">
        <v>8.1072000000000006</v>
      </c>
      <c r="BS172">
        <v>0.41110000000000002</v>
      </c>
      <c r="BT172">
        <v>-2.956</v>
      </c>
      <c r="BU172">
        <v>-33.677799999999998</v>
      </c>
      <c r="BV172">
        <v>29.874140610000001</v>
      </c>
      <c r="BW172">
        <v>0.35353087399999999</v>
      </c>
      <c r="BX172">
        <v>2.41</v>
      </c>
      <c r="BY172">
        <v>41.24</v>
      </c>
      <c r="BZ172">
        <v>50.76</v>
      </c>
      <c r="CA172">
        <v>5.18</v>
      </c>
      <c r="CB172">
        <v>0.41</v>
      </c>
      <c r="CC172">
        <v>0.53</v>
      </c>
      <c r="CD172">
        <v>9.9000000000000005E-2</v>
      </c>
      <c r="CE172">
        <v>47.2</v>
      </c>
      <c r="CF172">
        <v>66.2</v>
      </c>
      <c r="CG172">
        <v>81.7</v>
      </c>
      <c r="CH172">
        <v>10.199999999999999</v>
      </c>
      <c r="CI172">
        <v>10</v>
      </c>
      <c r="CJ172">
        <v>8.3000000000000007</v>
      </c>
      <c r="CK172">
        <v>0.46040887699999999</v>
      </c>
      <c r="CL172">
        <v>0.18279463500000001</v>
      </c>
    </row>
    <row r="173" spans="1:90" x14ac:dyDescent="0.25">
      <c r="A173" t="s">
        <v>261</v>
      </c>
      <c r="B173">
        <v>425190.58260000002</v>
      </c>
      <c r="C173">
        <v>4910271.335</v>
      </c>
      <c r="D173">
        <v>425280</v>
      </c>
      <c r="E173">
        <v>4910519</v>
      </c>
      <c r="F173">
        <v>374.77</v>
      </c>
      <c r="G173">
        <v>1232</v>
      </c>
      <c r="H173">
        <v>2622</v>
      </c>
      <c r="I173">
        <v>450</v>
      </c>
      <c r="J173">
        <v>2252</v>
      </c>
      <c r="K173">
        <v>2117</v>
      </c>
      <c r="L173">
        <v>1948</v>
      </c>
      <c r="M173">
        <v>1556</v>
      </c>
      <c r="N173">
        <v>1156</v>
      </c>
      <c r="O173">
        <v>844</v>
      </c>
      <c r="P173">
        <v>654</v>
      </c>
      <c r="Q173">
        <v>577</v>
      </c>
      <c r="R173">
        <v>529</v>
      </c>
      <c r="S173">
        <v>712</v>
      </c>
      <c r="T173">
        <v>119.5958</v>
      </c>
      <c r="U173">
        <v>22.593748269999999</v>
      </c>
      <c r="V173">
        <v>20.273759999999999</v>
      </c>
      <c r="W173">
        <v>7.3041049999999998</v>
      </c>
      <c r="X173">
        <v>411850</v>
      </c>
      <c r="Y173">
        <v>4892350</v>
      </c>
      <c r="Z173">
        <v>0.111806667</v>
      </c>
      <c r="AA173">
        <v>0.37730182800000001</v>
      </c>
      <c r="AB173">
        <v>32768</v>
      </c>
      <c r="AC173">
        <v>255928335</v>
      </c>
      <c r="AD173">
        <v>-0.18506069999999999</v>
      </c>
      <c r="AE173">
        <v>1.820198</v>
      </c>
      <c r="AF173">
        <v>4.0560890000000001</v>
      </c>
      <c r="AG173">
        <v>5.4772259999999999</v>
      </c>
      <c r="AH173">
        <v>2.0180859999999998</v>
      </c>
      <c r="AI173">
        <v>2.3284479999999999</v>
      </c>
      <c r="AJ173">
        <v>0.58850441600000003</v>
      </c>
      <c r="AK173">
        <v>51</v>
      </c>
      <c r="AL173">
        <v>57.896000000000001</v>
      </c>
      <c r="AM173">
        <v>56.371000000000002</v>
      </c>
      <c r="AN173">
        <v>220.5538</v>
      </c>
      <c r="AO173">
        <v>688.93190000000004</v>
      </c>
      <c r="AP173">
        <v>6.5274850000000004</v>
      </c>
      <c r="AQ173">
        <v>1201.652</v>
      </c>
      <c r="AR173">
        <v>53.893000000000001</v>
      </c>
      <c r="AS173">
        <v>24.055</v>
      </c>
      <c r="AT173">
        <v>1.298</v>
      </c>
      <c r="AU173">
        <v>0.48699999999999999</v>
      </c>
      <c r="AV173">
        <v>3.1E-2</v>
      </c>
      <c r="AW173">
        <v>2.0018274999999999E-2</v>
      </c>
      <c r="AX173">
        <v>0.157</v>
      </c>
      <c r="AY173">
        <v>8.9999999999999993E-3</v>
      </c>
      <c r="AZ173">
        <v>0.16</v>
      </c>
      <c r="BA173">
        <v>8.0000000000000002E-3</v>
      </c>
      <c r="BB173">
        <v>0.16800000000000001</v>
      </c>
      <c r="BC173">
        <v>1.0999999999999999E-2</v>
      </c>
      <c r="BD173">
        <v>0.187</v>
      </c>
      <c r="BE173">
        <v>1.2E-2</v>
      </c>
      <c r="BF173">
        <v>0.191</v>
      </c>
      <c r="BG173">
        <v>1.2E-2</v>
      </c>
      <c r="BH173">
        <v>0.17299999999999999</v>
      </c>
      <c r="BI173">
        <v>3.3000000000000002E-2</v>
      </c>
      <c r="BJ173">
        <v>0.21299999999999999</v>
      </c>
      <c r="BK173">
        <v>3.5999999999999997E-2</v>
      </c>
      <c r="BL173">
        <v>0.23400000000000001</v>
      </c>
      <c r="BM173">
        <v>3.3000000000000002E-2</v>
      </c>
      <c r="BN173">
        <v>0.27900000000000003</v>
      </c>
      <c r="BO173">
        <v>2.7E-2</v>
      </c>
      <c r="BP173">
        <v>0.23300000000000001</v>
      </c>
      <c r="BQ173">
        <v>2.7E-2</v>
      </c>
      <c r="BR173">
        <v>14.352</v>
      </c>
      <c r="BS173">
        <v>-4.0102000000000002</v>
      </c>
      <c r="BT173">
        <v>1.2955000000000001</v>
      </c>
      <c r="BU173">
        <v>-43.6858</v>
      </c>
      <c r="BV173">
        <v>37.728253080000002</v>
      </c>
      <c r="BW173">
        <v>0.38930927599999998</v>
      </c>
      <c r="BX173">
        <v>0.92</v>
      </c>
      <c r="BY173">
        <v>73.95</v>
      </c>
      <c r="BZ173">
        <v>20.68</v>
      </c>
      <c r="CA173">
        <v>4.46</v>
      </c>
      <c r="CB173">
        <v>0</v>
      </c>
      <c r="CC173">
        <v>0.54700000000000004</v>
      </c>
      <c r="CD173">
        <v>0.10299999999999999</v>
      </c>
      <c r="CE173">
        <v>41</v>
      </c>
      <c r="CF173">
        <v>60.4</v>
      </c>
      <c r="CG173">
        <v>77.5</v>
      </c>
      <c r="CH173">
        <v>9.6999999999999993</v>
      </c>
      <c r="CI173">
        <v>10.3</v>
      </c>
      <c r="CJ173">
        <v>8.6</v>
      </c>
      <c r="CK173">
        <v>0.38300546200000002</v>
      </c>
      <c r="CL173">
        <v>0.17486523600000001</v>
      </c>
    </row>
    <row r="174" spans="1:90" x14ac:dyDescent="0.25">
      <c r="A174" t="s">
        <v>262</v>
      </c>
      <c r="B174">
        <v>413230.87219999998</v>
      </c>
      <c r="C174">
        <v>4888845.3370000003</v>
      </c>
      <c r="D174">
        <v>413186</v>
      </c>
      <c r="E174">
        <v>4889264</v>
      </c>
      <c r="F174">
        <v>175.52</v>
      </c>
      <c r="G174">
        <v>1524</v>
      </c>
      <c r="H174">
        <v>2622</v>
      </c>
      <c r="I174">
        <v>713</v>
      </c>
      <c r="J174">
        <v>2354</v>
      </c>
      <c r="K174">
        <v>2260</v>
      </c>
      <c r="L174">
        <v>2119</v>
      </c>
      <c r="M174">
        <v>1837</v>
      </c>
      <c r="N174">
        <v>1468</v>
      </c>
      <c r="O174">
        <v>1187</v>
      </c>
      <c r="P174">
        <v>1011</v>
      </c>
      <c r="Q174">
        <v>929</v>
      </c>
      <c r="R174">
        <v>870</v>
      </c>
      <c r="S174">
        <v>650</v>
      </c>
      <c r="T174">
        <v>126.2043</v>
      </c>
      <c r="U174">
        <v>10.589688000000001</v>
      </c>
      <c r="V174">
        <v>22.212230000000002</v>
      </c>
      <c r="W174">
        <v>11.412699999999999</v>
      </c>
      <c r="X174">
        <v>402950</v>
      </c>
      <c r="Y174">
        <v>4886550</v>
      </c>
      <c r="Z174">
        <v>0.25487823300000001</v>
      </c>
      <c r="AA174">
        <v>0.56966748700000003</v>
      </c>
      <c r="AB174">
        <v>15645.4</v>
      </c>
      <c r="AC174">
        <v>44328616</v>
      </c>
      <c r="AD174">
        <v>-0.44679960000000002</v>
      </c>
      <c r="AE174">
        <v>2.0594009999999998</v>
      </c>
      <c r="AF174">
        <v>4.8899869999999996</v>
      </c>
      <c r="AG174">
        <v>4.6904159999999999</v>
      </c>
      <c r="AH174">
        <v>2.5190709999999998</v>
      </c>
      <c r="AI174">
        <v>2.3655439999999999</v>
      </c>
      <c r="AJ174">
        <v>0.58323040100000001</v>
      </c>
      <c r="AK174">
        <v>19</v>
      </c>
      <c r="AL174">
        <v>26.242000000000001</v>
      </c>
      <c r="AM174">
        <v>24.718</v>
      </c>
      <c r="AN174">
        <v>102.3686</v>
      </c>
      <c r="AO174">
        <v>684.36170000000004</v>
      </c>
      <c r="AP174">
        <v>10.15288</v>
      </c>
      <c r="AQ174">
        <v>1211.348</v>
      </c>
      <c r="AR174">
        <v>41.889000000000003</v>
      </c>
      <c r="AS174">
        <v>23.567</v>
      </c>
      <c r="AT174">
        <v>1.1739999999999999</v>
      </c>
      <c r="AU174">
        <v>0.50700000000000001</v>
      </c>
      <c r="AV174">
        <v>7.0000000000000001E-3</v>
      </c>
      <c r="AW174">
        <v>1.9455185E-2</v>
      </c>
      <c r="AX174">
        <v>0.16</v>
      </c>
      <c r="AY174">
        <v>8.0000000000000002E-3</v>
      </c>
      <c r="AZ174">
        <v>0.157</v>
      </c>
      <c r="BA174">
        <v>7.0000000000000001E-3</v>
      </c>
      <c r="BB174">
        <v>0.16600000000000001</v>
      </c>
      <c r="BC174">
        <v>8.9999999999999993E-3</v>
      </c>
      <c r="BD174">
        <v>0.186</v>
      </c>
      <c r="BE174">
        <v>8.0000000000000002E-3</v>
      </c>
      <c r="BF174">
        <v>0.19600000000000001</v>
      </c>
      <c r="BG174">
        <v>1.0999999999999999E-2</v>
      </c>
      <c r="BH174">
        <v>0.159</v>
      </c>
      <c r="BI174">
        <v>3.5999999999999997E-2</v>
      </c>
      <c r="BJ174">
        <v>0.224</v>
      </c>
      <c r="BK174">
        <v>3.3000000000000002E-2</v>
      </c>
      <c r="BL174">
        <v>0.23699999999999999</v>
      </c>
      <c r="BM174">
        <v>2.5999999999999999E-2</v>
      </c>
      <c r="BN174">
        <v>0.28599999999999998</v>
      </c>
      <c r="BO174">
        <v>0.02</v>
      </c>
      <c r="BP174">
        <v>0.245</v>
      </c>
      <c r="BQ174">
        <v>2.5999999999999999E-2</v>
      </c>
      <c r="BR174">
        <v>12.3627</v>
      </c>
      <c r="BS174">
        <v>-4.6306000000000003</v>
      </c>
      <c r="BT174">
        <v>2.7570999999999999</v>
      </c>
      <c r="BU174">
        <v>-41.005699999999997</v>
      </c>
      <c r="BV174">
        <v>33.967471719999999</v>
      </c>
      <c r="BW174">
        <v>0.351756556</v>
      </c>
      <c r="BX174">
        <v>0.13</v>
      </c>
      <c r="BY174">
        <v>70.17</v>
      </c>
      <c r="BZ174">
        <v>20.9</v>
      </c>
      <c r="CA174">
        <v>8.83</v>
      </c>
      <c r="CB174">
        <v>0</v>
      </c>
      <c r="CC174">
        <v>0.51300000000000001</v>
      </c>
      <c r="CD174">
        <v>0.11</v>
      </c>
      <c r="CE174">
        <v>41</v>
      </c>
      <c r="CF174">
        <v>60.3</v>
      </c>
      <c r="CG174">
        <v>77.3</v>
      </c>
      <c r="CH174">
        <v>10</v>
      </c>
      <c r="CI174">
        <v>10.6</v>
      </c>
      <c r="CJ174">
        <v>9.1</v>
      </c>
      <c r="CK174">
        <v>0.350108696</v>
      </c>
      <c r="CL174">
        <v>0.16293833499999999</v>
      </c>
    </row>
    <row r="175" spans="1:90" x14ac:dyDescent="0.25">
      <c r="A175" t="s">
        <v>263</v>
      </c>
      <c r="B175">
        <v>418169</v>
      </c>
      <c r="C175">
        <v>4918794</v>
      </c>
      <c r="D175">
        <v>418052.56599999999</v>
      </c>
      <c r="E175">
        <v>4918755.8090000004</v>
      </c>
      <c r="F175">
        <v>500.35</v>
      </c>
      <c r="G175">
        <v>1067</v>
      </c>
      <c r="H175">
        <v>2622</v>
      </c>
      <c r="I175">
        <v>340</v>
      </c>
      <c r="J175">
        <v>2195</v>
      </c>
      <c r="K175">
        <v>2054</v>
      </c>
      <c r="L175">
        <v>1843</v>
      </c>
      <c r="M175">
        <v>1408</v>
      </c>
      <c r="N175">
        <v>942</v>
      </c>
      <c r="O175">
        <v>646</v>
      </c>
      <c r="P175">
        <v>515</v>
      </c>
      <c r="Q175">
        <v>463</v>
      </c>
      <c r="R175">
        <v>417</v>
      </c>
      <c r="S175">
        <v>762</v>
      </c>
      <c r="T175">
        <v>111.5189</v>
      </c>
      <c r="U175">
        <v>24.944982339999999</v>
      </c>
      <c r="V175">
        <v>17.78959</v>
      </c>
      <c r="W175">
        <v>5.3915090000000001</v>
      </c>
      <c r="X175">
        <v>419450</v>
      </c>
      <c r="Y175">
        <v>4893850</v>
      </c>
      <c r="Z175">
        <v>9.5196691E-2</v>
      </c>
      <c r="AA175">
        <v>0.34814966800000002</v>
      </c>
      <c r="AB175">
        <v>38524.47</v>
      </c>
      <c r="AC175">
        <v>431344362</v>
      </c>
      <c r="AD175">
        <v>-8.3428900000000004E-3</v>
      </c>
      <c r="AE175">
        <v>1.6807730000000001</v>
      </c>
      <c r="AF175">
        <v>4.346813</v>
      </c>
      <c r="AG175">
        <v>5.3619029999999999</v>
      </c>
      <c r="AH175">
        <v>1.9861470000000001</v>
      </c>
      <c r="AI175">
        <v>2.3109000000000002</v>
      </c>
      <c r="AJ175">
        <v>0.61977176</v>
      </c>
      <c r="AK175">
        <v>61</v>
      </c>
      <c r="AL175">
        <v>72.498000000000005</v>
      </c>
      <c r="AM175">
        <v>70.974000000000004</v>
      </c>
      <c r="AN175">
        <v>310.1028</v>
      </c>
      <c r="AO175">
        <v>662.31640000000004</v>
      </c>
      <c r="AP175">
        <v>5.9361769999999998</v>
      </c>
      <c r="AQ175">
        <v>1139.579</v>
      </c>
      <c r="AR175">
        <v>120.349</v>
      </c>
      <c r="AS175">
        <v>23.951000000000001</v>
      </c>
      <c r="AT175">
        <v>1.18</v>
      </c>
      <c r="AU175">
        <v>0.46300000000000002</v>
      </c>
      <c r="AV175">
        <v>0.05</v>
      </c>
      <c r="AW175">
        <v>2.1017411E-2</v>
      </c>
      <c r="AX175">
        <v>0.16200000000000001</v>
      </c>
      <c r="AY175">
        <v>1.2E-2</v>
      </c>
      <c r="AZ175">
        <v>0.16500000000000001</v>
      </c>
      <c r="BA175">
        <v>1.0999999999999999E-2</v>
      </c>
      <c r="BB175">
        <v>0.16600000000000001</v>
      </c>
      <c r="BC175">
        <v>1.0999999999999999E-2</v>
      </c>
      <c r="BD175">
        <v>0.182</v>
      </c>
      <c r="BE175">
        <v>1.4E-2</v>
      </c>
      <c r="BF175">
        <v>0.188</v>
      </c>
      <c r="BG175">
        <v>1.2999999999999999E-2</v>
      </c>
      <c r="BH175">
        <v>0.152</v>
      </c>
      <c r="BI175">
        <v>5.0999999999999997E-2</v>
      </c>
      <c r="BJ175">
        <v>0.2</v>
      </c>
      <c r="BK175">
        <v>4.1000000000000002E-2</v>
      </c>
      <c r="BL175">
        <v>0.218</v>
      </c>
      <c r="BM175">
        <v>4.2000000000000003E-2</v>
      </c>
      <c r="BN175">
        <v>0.26500000000000001</v>
      </c>
      <c r="BO175">
        <v>3.5999999999999997E-2</v>
      </c>
      <c r="BP175">
        <v>0.23100000000000001</v>
      </c>
      <c r="BQ175">
        <v>2.9000000000000001E-2</v>
      </c>
      <c r="BR175">
        <v>13.3607</v>
      </c>
      <c r="BS175">
        <v>-3.05</v>
      </c>
      <c r="BT175">
        <v>0.46989999999999998</v>
      </c>
      <c r="BU175">
        <v>-41.307600000000001</v>
      </c>
      <c r="BV175">
        <v>35.344645710000002</v>
      </c>
      <c r="BW175">
        <v>0.37551078599999999</v>
      </c>
      <c r="BX175">
        <v>1.43</v>
      </c>
      <c r="BY175">
        <v>68.260000000000005</v>
      </c>
      <c r="BZ175">
        <v>26.99</v>
      </c>
      <c r="CA175">
        <v>3.34</v>
      </c>
      <c r="CB175">
        <v>0</v>
      </c>
      <c r="CC175">
        <v>0.55900000000000005</v>
      </c>
      <c r="CD175">
        <v>8.6999999999999994E-2</v>
      </c>
      <c r="CE175">
        <v>42.4</v>
      </c>
      <c r="CF175">
        <v>61.8</v>
      </c>
      <c r="CG175">
        <v>78.5</v>
      </c>
      <c r="CH175">
        <v>9.5</v>
      </c>
      <c r="CI175">
        <v>9.8000000000000007</v>
      </c>
      <c r="CJ175">
        <v>8</v>
      </c>
      <c r="CK175">
        <v>0.41495029500000002</v>
      </c>
      <c r="CL175">
        <v>0.17417669399999999</v>
      </c>
    </row>
    <row r="176" spans="1:90" x14ac:dyDescent="0.25">
      <c r="A176" t="s">
        <v>264</v>
      </c>
      <c r="B176">
        <v>409392</v>
      </c>
      <c r="C176">
        <v>4885563</v>
      </c>
      <c r="D176">
        <v>410758</v>
      </c>
      <c r="E176">
        <v>4885835</v>
      </c>
      <c r="F176">
        <v>148.81</v>
      </c>
      <c r="G176">
        <v>1580</v>
      </c>
      <c r="H176">
        <v>2622</v>
      </c>
      <c r="I176">
        <v>792</v>
      </c>
      <c r="J176">
        <v>2369</v>
      </c>
      <c r="K176">
        <v>2284</v>
      </c>
      <c r="L176">
        <v>2152</v>
      </c>
      <c r="M176">
        <v>1891</v>
      </c>
      <c r="N176">
        <v>1530</v>
      </c>
      <c r="O176">
        <v>1255</v>
      </c>
      <c r="P176">
        <v>1075</v>
      </c>
      <c r="Q176">
        <v>989</v>
      </c>
      <c r="R176">
        <v>933</v>
      </c>
      <c r="S176">
        <v>636</v>
      </c>
      <c r="T176">
        <v>131.19800000000001</v>
      </c>
      <c r="U176">
        <v>9.3222362660000009</v>
      </c>
      <c r="V176">
        <v>22.443829999999998</v>
      </c>
      <c r="W176">
        <v>12.11598</v>
      </c>
      <c r="X176">
        <v>401450</v>
      </c>
      <c r="Y176">
        <v>4886350</v>
      </c>
      <c r="Z176">
        <v>0.32201522399999999</v>
      </c>
      <c r="AA176">
        <v>0.64031438900000004</v>
      </c>
      <c r="AB176">
        <v>12879.62</v>
      </c>
      <c r="AC176">
        <v>25983878</v>
      </c>
      <c r="AD176">
        <v>-0.44166440000000001</v>
      </c>
      <c r="AE176">
        <v>2.281533</v>
      </c>
      <c r="AF176">
        <v>4.8892309999999997</v>
      </c>
      <c r="AG176">
        <v>4.3011629999999998</v>
      </c>
      <c r="AH176">
        <v>2.5185940000000002</v>
      </c>
      <c r="AI176">
        <v>2.3788290000000001</v>
      </c>
      <c r="AJ176">
        <v>0.57877575400000003</v>
      </c>
      <c r="AK176">
        <v>15</v>
      </c>
      <c r="AL176">
        <v>21.497</v>
      </c>
      <c r="AM176">
        <v>19.972000000000001</v>
      </c>
      <c r="AN176">
        <v>86.127619999999993</v>
      </c>
      <c r="AO176">
        <v>695.09100000000001</v>
      </c>
      <c r="AP176">
        <v>11.12932</v>
      </c>
      <c r="AQ176">
        <v>1216.9169999999999</v>
      </c>
      <c r="AR176">
        <v>39.701000000000001</v>
      </c>
      <c r="AS176">
        <v>23.65</v>
      </c>
      <c r="AT176">
        <v>1.2230000000000001</v>
      </c>
      <c r="AU176">
        <v>0.50700000000000001</v>
      </c>
      <c r="AV176">
        <v>7.0000000000000001E-3</v>
      </c>
      <c r="AW176">
        <v>1.9434356999999999E-2</v>
      </c>
      <c r="AX176">
        <v>0.159</v>
      </c>
      <c r="AY176">
        <v>8.0000000000000002E-3</v>
      </c>
      <c r="AZ176">
        <v>0.155</v>
      </c>
      <c r="BA176">
        <v>6.0000000000000001E-3</v>
      </c>
      <c r="BB176">
        <v>0.16400000000000001</v>
      </c>
      <c r="BC176">
        <v>8.9999999999999993E-3</v>
      </c>
      <c r="BD176">
        <v>0.185</v>
      </c>
      <c r="BE176">
        <v>8.0000000000000002E-3</v>
      </c>
      <c r="BF176">
        <v>0.19600000000000001</v>
      </c>
      <c r="BG176">
        <v>1.2E-2</v>
      </c>
      <c r="BH176">
        <v>0.152</v>
      </c>
      <c r="BI176">
        <v>3.3000000000000002E-2</v>
      </c>
      <c r="BJ176">
        <v>0.219</v>
      </c>
      <c r="BK176">
        <v>3.3000000000000002E-2</v>
      </c>
      <c r="BL176">
        <v>0.23100000000000001</v>
      </c>
      <c r="BM176">
        <v>2.4E-2</v>
      </c>
      <c r="BN176">
        <v>0.28100000000000003</v>
      </c>
      <c r="BO176">
        <v>1.7000000000000001E-2</v>
      </c>
      <c r="BP176">
        <v>0.245</v>
      </c>
      <c r="BQ176">
        <v>2.9000000000000001E-2</v>
      </c>
      <c r="BR176">
        <v>11.5753</v>
      </c>
      <c r="BS176">
        <v>-5.4779</v>
      </c>
      <c r="BT176">
        <v>3.3601000000000001</v>
      </c>
      <c r="BU176">
        <v>-40.975900000000003</v>
      </c>
      <c r="BV176">
        <v>33.869812150000001</v>
      </c>
      <c r="BW176">
        <v>0.35092731199999999</v>
      </c>
      <c r="BX176">
        <v>0</v>
      </c>
      <c r="BY176">
        <v>68.88</v>
      </c>
      <c r="BZ176">
        <v>20.74</v>
      </c>
      <c r="CA176">
        <v>10.41</v>
      </c>
      <c r="CB176">
        <v>0</v>
      </c>
      <c r="CC176">
        <v>0.505</v>
      </c>
      <c r="CD176">
        <v>0.114</v>
      </c>
      <c r="CE176">
        <v>41.8</v>
      </c>
      <c r="CF176">
        <v>61.1</v>
      </c>
      <c r="CG176">
        <v>77.900000000000006</v>
      </c>
      <c r="CH176">
        <v>9.8000000000000007</v>
      </c>
      <c r="CI176">
        <v>10.4</v>
      </c>
      <c r="CJ176">
        <v>9</v>
      </c>
      <c r="CK176">
        <v>0.36929936299999999</v>
      </c>
      <c r="CL176">
        <v>0.161962937</v>
      </c>
    </row>
    <row r="177" spans="1:90" x14ac:dyDescent="0.25">
      <c r="A177" t="s">
        <v>265</v>
      </c>
      <c r="B177">
        <v>431007.39039999997</v>
      </c>
      <c r="C177">
        <v>4960570.665</v>
      </c>
      <c r="D177">
        <v>431090</v>
      </c>
      <c r="E177">
        <v>4960506</v>
      </c>
      <c r="F177">
        <v>3541.95</v>
      </c>
      <c r="G177">
        <v>1036</v>
      </c>
      <c r="H177">
        <v>3197</v>
      </c>
      <c r="I177">
        <v>126</v>
      </c>
      <c r="J177">
        <v>2498</v>
      </c>
      <c r="K177">
        <v>2354</v>
      </c>
      <c r="L177">
        <v>2135</v>
      </c>
      <c r="M177">
        <v>1576</v>
      </c>
      <c r="N177">
        <v>803</v>
      </c>
      <c r="O177">
        <v>435</v>
      </c>
      <c r="P177">
        <v>307</v>
      </c>
      <c r="Q177">
        <v>232</v>
      </c>
      <c r="R177">
        <v>195</v>
      </c>
      <c r="S177">
        <v>1141</v>
      </c>
      <c r="T177">
        <v>24.39087</v>
      </c>
      <c r="U177">
        <v>60.296417269999999</v>
      </c>
      <c r="V177">
        <v>15.61572</v>
      </c>
      <c r="W177">
        <v>2.2784450000000001</v>
      </c>
      <c r="X177">
        <v>394150</v>
      </c>
      <c r="Y177">
        <v>4912850</v>
      </c>
      <c r="Z177">
        <v>0.137862397</v>
      </c>
      <c r="AA177">
        <v>0.41896522000000003</v>
      </c>
      <c r="AB177">
        <v>95676.36</v>
      </c>
      <c r="AC177">
        <v>1253131517</v>
      </c>
      <c r="AD177">
        <v>-0.66949219999999998</v>
      </c>
      <c r="AE177">
        <v>2.7498179999999999</v>
      </c>
      <c r="AF177">
        <v>5.0429810000000002</v>
      </c>
      <c r="AG177">
        <v>4.449173</v>
      </c>
      <c r="AH177">
        <v>2.6497250000000001</v>
      </c>
      <c r="AI177">
        <v>2.509388</v>
      </c>
      <c r="AJ177">
        <v>0.69286946500000002</v>
      </c>
      <c r="AK177">
        <v>115</v>
      </c>
      <c r="AL177">
        <v>160.28700000000001</v>
      </c>
      <c r="AM177">
        <v>158.76300000000001</v>
      </c>
      <c r="AN177">
        <v>2454.1089999999999</v>
      </c>
      <c r="AO177">
        <v>680.26260000000002</v>
      </c>
      <c r="AP177">
        <v>3.3864649999999998</v>
      </c>
      <c r="AQ177">
        <v>1077.808</v>
      </c>
      <c r="AR177">
        <v>222.42599999999999</v>
      </c>
      <c r="AS177">
        <v>21.896999999999998</v>
      </c>
      <c r="AT177">
        <v>3.5449999999999999</v>
      </c>
      <c r="AU177">
        <v>0.41899999999999998</v>
      </c>
      <c r="AV177">
        <v>8.1000000000000003E-2</v>
      </c>
      <c r="AW177">
        <v>2.0316233999999999E-2</v>
      </c>
      <c r="AX177">
        <v>0.182</v>
      </c>
      <c r="AY177">
        <v>1.7000000000000001E-2</v>
      </c>
      <c r="AZ177">
        <v>0.16400000000000001</v>
      </c>
      <c r="BA177">
        <v>1.7000000000000001E-2</v>
      </c>
      <c r="BB177">
        <v>0.156</v>
      </c>
      <c r="BC177">
        <v>1.7999999999999999E-2</v>
      </c>
      <c r="BD177">
        <v>0.16200000000000001</v>
      </c>
      <c r="BE177">
        <v>1.7000000000000001E-2</v>
      </c>
      <c r="BF177">
        <v>0.16800000000000001</v>
      </c>
      <c r="BG177">
        <v>1.4E-2</v>
      </c>
      <c r="BH177">
        <v>0.16700000000000001</v>
      </c>
      <c r="BI177">
        <v>5.8000000000000003E-2</v>
      </c>
      <c r="BJ177">
        <v>0.182</v>
      </c>
      <c r="BK177">
        <v>5.3999999999999999E-2</v>
      </c>
      <c r="BL177">
        <v>0.18099999999999999</v>
      </c>
      <c r="BM177">
        <v>7.4999999999999997E-2</v>
      </c>
      <c r="BN177">
        <v>0.20799999999999999</v>
      </c>
      <c r="BO177">
        <v>7.5999999999999998E-2</v>
      </c>
      <c r="BP177">
        <v>0.19400000000000001</v>
      </c>
      <c r="BQ177">
        <v>6.3E-2</v>
      </c>
      <c r="BR177">
        <v>3.8159000000000001</v>
      </c>
      <c r="BS177">
        <v>1.964</v>
      </c>
      <c r="BT177">
        <v>-1.1634</v>
      </c>
      <c r="BU177">
        <v>-35.375500000000002</v>
      </c>
      <c r="BV177">
        <v>29.802679680000001</v>
      </c>
      <c r="BW177">
        <v>0.32188107799999999</v>
      </c>
      <c r="BX177">
        <v>2.4500000000000002</v>
      </c>
      <c r="BY177">
        <v>43.47</v>
      </c>
      <c r="BZ177">
        <v>43.16</v>
      </c>
      <c r="CA177">
        <v>10.59</v>
      </c>
      <c r="CB177">
        <v>0.33</v>
      </c>
      <c r="CC177">
        <v>0.49399999999999999</v>
      </c>
      <c r="CD177">
        <v>0.126</v>
      </c>
      <c r="CE177">
        <v>44.2</v>
      </c>
      <c r="CF177">
        <v>63.1</v>
      </c>
      <c r="CG177">
        <v>79.099999999999994</v>
      </c>
      <c r="CH177">
        <v>12.1</v>
      </c>
      <c r="CI177">
        <v>12.3</v>
      </c>
      <c r="CJ177">
        <v>10.5</v>
      </c>
      <c r="CK177">
        <v>0.39222222000000001</v>
      </c>
      <c r="CL177">
        <v>0.17171824499999999</v>
      </c>
    </row>
    <row r="178" spans="1:90" x14ac:dyDescent="0.25">
      <c r="A178" t="s">
        <v>266</v>
      </c>
      <c r="B178">
        <v>469532.609</v>
      </c>
      <c r="C178">
        <v>5040650.7829999998</v>
      </c>
      <c r="D178">
        <v>469143.80099999998</v>
      </c>
      <c r="E178">
        <v>5040557.05</v>
      </c>
      <c r="F178">
        <v>88.96</v>
      </c>
      <c r="G178">
        <v>254</v>
      </c>
      <c r="H178">
        <v>368</v>
      </c>
      <c r="I178">
        <v>171</v>
      </c>
      <c r="J178">
        <v>340</v>
      </c>
      <c r="K178">
        <v>333</v>
      </c>
      <c r="L178">
        <v>325</v>
      </c>
      <c r="M178">
        <v>296</v>
      </c>
      <c r="N178">
        <v>241</v>
      </c>
      <c r="O178">
        <v>217</v>
      </c>
      <c r="P178">
        <v>199</v>
      </c>
      <c r="Q178">
        <v>189</v>
      </c>
      <c r="R178">
        <v>182</v>
      </c>
      <c r="S178">
        <v>79</v>
      </c>
      <c r="T178">
        <v>186.8355</v>
      </c>
      <c r="U178">
        <v>10.68425341</v>
      </c>
      <c r="V178">
        <v>1.375219</v>
      </c>
      <c r="W178">
        <v>1.5055350000000001</v>
      </c>
      <c r="X178">
        <v>467750</v>
      </c>
      <c r="Y178">
        <v>5051150</v>
      </c>
      <c r="Z178">
        <v>0.13417575300000001</v>
      </c>
      <c r="AA178">
        <v>0.41332538499999999</v>
      </c>
      <c r="AB178">
        <v>14372.62</v>
      </c>
      <c r="AC178">
        <v>33710431</v>
      </c>
      <c r="AD178">
        <v>-0.23068530000000001</v>
      </c>
      <c r="AE178">
        <v>2.343486</v>
      </c>
      <c r="AF178">
        <v>6.0254799999999999</v>
      </c>
      <c r="AG178">
        <v>4.75</v>
      </c>
      <c r="AH178">
        <v>3.5410539999999999</v>
      </c>
      <c r="AI178">
        <v>1.3546739999999999</v>
      </c>
      <c r="AJ178">
        <v>0.98813590399999995</v>
      </c>
      <c r="AK178">
        <v>12</v>
      </c>
      <c r="AL178">
        <v>25.748999999999999</v>
      </c>
      <c r="AM178">
        <v>23.859000000000002</v>
      </c>
      <c r="AN178">
        <v>87.904570000000007</v>
      </c>
      <c r="AO178">
        <v>642.06669999999997</v>
      </c>
      <c r="AP178">
        <v>0.75866619999999996</v>
      </c>
      <c r="AQ178">
        <v>1201.7809999999999</v>
      </c>
      <c r="AR178">
        <v>76.790000000000006</v>
      </c>
      <c r="AS178">
        <v>31.481999999999999</v>
      </c>
      <c r="AT178">
        <v>0.7</v>
      </c>
      <c r="AU178">
        <v>0.32900000000000001</v>
      </c>
      <c r="AV178">
        <v>8.9999999999999993E-3</v>
      </c>
      <c r="AW178">
        <v>2.6196120999999999E-2</v>
      </c>
      <c r="AX178">
        <v>0.152</v>
      </c>
      <c r="AY178">
        <v>4.0000000000000001E-3</v>
      </c>
      <c r="AZ178">
        <v>0.151</v>
      </c>
      <c r="BA178">
        <v>4.0000000000000001E-3</v>
      </c>
      <c r="BB178">
        <v>0.156</v>
      </c>
      <c r="BC178">
        <v>2E-3</v>
      </c>
      <c r="BD178">
        <v>0.14699999999999999</v>
      </c>
      <c r="BE178">
        <v>2E-3</v>
      </c>
      <c r="BF178">
        <v>0.14899999999999999</v>
      </c>
      <c r="BG178">
        <v>2E-3</v>
      </c>
      <c r="BH178">
        <v>0.14899999999999999</v>
      </c>
      <c r="BI178">
        <v>1.0999999999999999E-2</v>
      </c>
      <c r="BJ178">
        <v>0.20300000000000001</v>
      </c>
      <c r="BK178">
        <v>0.01</v>
      </c>
      <c r="BL178">
        <v>0.20100000000000001</v>
      </c>
      <c r="BM178">
        <v>0.02</v>
      </c>
      <c r="BN178">
        <v>0.17499999999999999</v>
      </c>
      <c r="BO178">
        <v>1.4999999999999999E-2</v>
      </c>
      <c r="BP178">
        <v>0.10299999999999999</v>
      </c>
      <c r="BQ178">
        <v>6.0000000000000001E-3</v>
      </c>
      <c r="BR178">
        <v>-21.648</v>
      </c>
      <c r="BS178">
        <v>-5.2858000000000001</v>
      </c>
      <c r="BT178">
        <v>-3.9807000000000001</v>
      </c>
      <c r="BU178">
        <v>-26.3354</v>
      </c>
      <c r="BV178">
        <v>26.412292910000001</v>
      </c>
      <c r="BW178">
        <v>0.26821519500000002</v>
      </c>
      <c r="BX178">
        <v>4.55</v>
      </c>
      <c r="BY178">
        <v>17.5</v>
      </c>
      <c r="BZ178">
        <v>77.989999999999995</v>
      </c>
      <c r="CA178">
        <v>0</v>
      </c>
      <c r="CB178">
        <v>0</v>
      </c>
      <c r="CC178">
        <v>0.55700000000000005</v>
      </c>
      <c r="CD178">
        <v>3.9E-2</v>
      </c>
      <c r="CE178">
        <v>53.9</v>
      </c>
      <c r="CF178">
        <v>72.400000000000006</v>
      </c>
      <c r="CG178">
        <v>86.3</v>
      </c>
      <c r="CH178">
        <v>4.7</v>
      </c>
      <c r="CI178">
        <v>3.9</v>
      </c>
      <c r="CJ178">
        <v>2.7</v>
      </c>
      <c r="CK178">
        <v>0.30120482999999998</v>
      </c>
      <c r="CL178">
        <v>2.5713791E-2</v>
      </c>
    </row>
    <row r="179" spans="1:90" x14ac:dyDescent="0.25">
      <c r="A179" t="s">
        <v>267</v>
      </c>
      <c r="B179">
        <v>474277.6446</v>
      </c>
      <c r="C179">
        <v>5058224.5769999996</v>
      </c>
      <c r="D179">
        <v>472154</v>
      </c>
      <c r="E179">
        <v>5058438</v>
      </c>
      <c r="F179">
        <v>6654.86</v>
      </c>
      <c r="G179">
        <v>1290</v>
      </c>
      <c r="H179">
        <v>4572</v>
      </c>
      <c r="I179">
        <v>0</v>
      </c>
      <c r="J179">
        <v>2686</v>
      </c>
      <c r="K179">
        <v>2514</v>
      </c>
      <c r="L179">
        <v>2308</v>
      </c>
      <c r="M179">
        <v>1889</v>
      </c>
      <c r="N179">
        <v>1263</v>
      </c>
      <c r="O179">
        <v>625</v>
      </c>
      <c r="P179">
        <v>277</v>
      </c>
      <c r="Q179">
        <v>212</v>
      </c>
      <c r="R179">
        <v>193</v>
      </c>
      <c r="S179">
        <v>1264</v>
      </c>
      <c r="T179">
        <v>142.01609999999999</v>
      </c>
      <c r="U179">
        <v>54.315270040000001</v>
      </c>
      <c r="V179">
        <v>23.680409999999998</v>
      </c>
      <c r="W179">
        <v>3.0989</v>
      </c>
      <c r="X179">
        <v>472750</v>
      </c>
      <c r="Y179">
        <v>5112750</v>
      </c>
      <c r="Z179">
        <v>0.16477755999999999</v>
      </c>
      <c r="AA179">
        <v>0.45804072499999998</v>
      </c>
      <c r="AB179">
        <v>111743.3</v>
      </c>
      <c r="AC179">
        <v>1415009238</v>
      </c>
      <c r="AD179">
        <v>-0.36237720000000001</v>
      </c>
      <c r="AE179">
        <v>2.9581230000000001</v>
      </c>
      <c r="AF179">
        <v>4.6440789999999996</v>
      </c>
      <c r="AG179">
        <v>4.2356230000000004</v>
      </c>
      <c r="AH179">
        <v>2.312665</v>
      </c>
      <c r="AI179">
        <v>2.6082450000000001</v>
      </c>
      <c r="AJ179">
        <v>0.618669213</v>
      </c>
      <c r="AK179">
        <v>182</v>
      </c>
      <c r="AL179">
        <v>200.965</v>
      </c>
      <c r="AM179">
        <v>199.358</v>
      </c>
      <c r="AN179">
        <v>4117.1570000000002</v>
      </c>
      <c r="AO179">
        <v>782.36339999999996</v>
      </c>
      <c r="AP179">
        <v>2.7931170000000001</v>
      </c>
      <c r="AQ179">
        <v>1769.27</v>
      </c>
      <c r="AR179">
        <v>246.63399999999999</v>
      </c>
      <c r="AS179">
        <v>26.486999999999998</v>
      </c>
      <c r="AT179">
        <v>6.41</v>
      </c>
      <c r="AU179">
        <v>0.47699999999999998</v>
      </c>
      <c r="AV179">
        <v>6.9000000000000006E-2</v>
      </c>
      <c r="AW179">
        <v>1.4970581E-2</v>
      </c>
      <c r="AX179">
        <v>0.14199999999999999</v>
      </c>
      <c r="AY179">
        <v>3.5999999999999997E-2</v>
      </c>
      <c r="AZ179">
        <v>0.14799999999999999</v>
      </c>
      <c r="BA179">
        <v>2.5999999999999999E-2</v>
      </c>
      <c r="BB179">
        <v>0.15</v>
      </c>
      <c r="BC179">
        <v>2.1000000000000001E-2</v>
      </c>
      <c r="BD179">
        <v>0.159</v>
      </c>
      <c r="BE179">
        <v>1.7000000000000001E-2</v>
      </c>
      <c r="BF179">
        <v>0.16800000000000001</v>
      </c>
      <c r="BG179">
        <v>1.7000000000000001E-2</v>
      </c>
      <c r="BH179">
        <v>0.14799999999999999</v>
      </c>
      <c r="BI179">
        <v>0.06</v>
      </c>
      <c r="BJ179">
        <v>0.17399999999999999</v>
      </c>
      <c r="BK179">
        <v>7.0999999999999994E-2</v>
      </c>
      <c r="BL179">
        <v>0.19600000000000001</v>
      </c>
      <c r="BM179">
        <v>5.0999999999999997E-2</v>
      </c>
      <c r="BN179">
        <v>0.2</v>
      </c>
      <c r="BO179">
        <v>3.9E-2</v>
      </c>
      <c r="BP179">
        <v>0.17399999999999999</v>
      </c>
      <c r="BQ179">
        <v>5.0999999999999997E-2</v>
      </c>
      <c r="BR179">
        <v>-40.1753</v>
      </c>
      <c r="BS179">
        <v>-31.792300000000001</v>
      </c>
      <c r="BT179">
        <v>-8.7824000000000009</v>
      </c>
      <c r="BU179">
        <v>-39.540700000000001</v>
      </c>
      <c r="BV179">
        <v>51.051073539999997</v>
      </c>
      <c r="BW179">
        <v>0.33755871799999998</v>
      </c>
      <c r="BX179">
        <v>6.42</v>
      </c>
      <c r="BY179">
        <v>57.89</v>
      </c>
      <c r="BZ179">
        <v>19.600000000000001</v>
      </c>
      <c r="CA179">
        <v>8.59</v>
      </c>
      <c r="CB179">
        <v>7.5</v>
      </c>
      <c r="CC179">
        <v>0.46899999999999997</v>
      </c>
      <c r="CD179">
        <v>0.14799999999999999</v>
      </c>
      <c r="CE179">
        <v>35.5</v>
      </c>
      <c r="CF179">
        <v>52</v>
      </c>
      <c r="CG179">
        <v>67.5</v>
      </c>
      <c r="CH179">
        <v>18.8</v>
      </c>
      <c r="CI179">
        <v>21.7</v>
      </c>
      <c r="CJ179">
        <v>22.5</v>
      </c>
      <c r="CK179">
        <v>0.364239651</v>
      </c>
      <c r="CL179">
        <v>0.21089044800000001</v>
      </c>
    </row>
    <row r="180" spans="1:90" x14ac:dyDescent="0.25">
      <c r="A180" t="s">
        <v>268</v>
      </c>
      <c r="B180">
        <v>446314.08</v>
      </c>
      <c r="C180">
        <v>5126747.1840000004</v>
      </c>
      <c r="D180">
        <v>446256</v>
      </c>
      <c r="E180">
        <v>5126738</v>
      </c>
      <c r="F180">
        <v>11.17</v>
      </c>
      <c r="G180">
        <v>2110</v>
      </c>
      <c r="H180">
        <v>2664</v>
      </c>
      <c r="I180">
        <v>1565</v>
      </c>
      <c r="J180">
        <v>2557</v>
      </c>
      <c r="K180">
        <v>2516</v>
      </c>
      <c r="L180">
        <v>2451</v>
      </c>
      <c r="M180">
        <v>2315</v>
      </c>
      <c r="N180">
        <v>2153</v>
      </c>
      <c r="O180">
        <v>1928</v>
      </c>
      <c r="P180">
        <v>1663</v>
      </c>
      <c r="Q180">
        <v>1582</v>
      </c>
      <c r="R180">
        <v>1574</v>
      </c>
      <c r="S180">
        <v>387</v>
      </c>
      <c r="T180">
        <v>224.70910000000001</v>
      </c>
      <c r="U180">
        <v>2.6485052389999999</v>
      </c>
      <c r="V180">
        <v>27.363350000000001</v>
      </c>
      <c r="W180">
        <v>35.246720000000003</v>
      </c>
      <c r="X180">
        <v>447350</v>
      </c>
      <c r="Y180">
        <v>5129150</v>
      </c>
      <c r="Z180">
        <v>0.27177006599999998</v>
      </c>
      <c r="AA180">
        <v>0.58824178299999996</v>
      </c>
      <c r="AB180">
        <v>3248.2979999999998</v>
      </c>
      <c r="AC180">
        <v>2494547</v>
      </c>
      <c r="AD180">
        <v>0.21282000000000001</v>
      </c>
      <c r="AE180">
        <v>2.2095950000000002</v>
      </c>
      <c r="AF180" t="s">
        <v>94</v>
      </c>
      <c r="AG180">
        <v>5.91127</v>
      </c>
      <c r="AH180">
        <v>0.52920948999999995</v>
      </c>
      <c r="AI180" t="s">
        <v>94</v>
      </c>
      <c r="AJ180" t="s">
        <v>94</v>
      </c>
      <c r="AK180">
        <v>3</v>
      </c>
      <c r="AL180">
        <v>6.4109999999999996</v>
      </c>
      <c r="AM180">
        <v>5.3869999999999996</v>
      </c>
      <c r="AN180" t="s">
        <v>94</v>
      </c>
      <c r="AO180">
        <v>629.45479999999998</v>
      </c>
      <c r="AP180">
        <v>10.509449999999999</v>
      </c>
      <c r="AQ180">
        <v>1462.721</v>
      </c>
      <c r="AR180">
        <v>53.235999999999997</v>
      </c>
      <c r="AS180">
        <v>19.727</v>
      </c>
      <c r="AT180">
        <v>0.57199999999999995</v>
      </c>
      <c r="AU180">
        <v>0.54300000000000004</v>
      </c>
      <c r="AV180">
        <v>0.01</v>
      </c>
      <c r="AW180">
        <v>1.3486509000000001E-2</v>
      </c>
      <c r="AX180">
        <v>0.17199999999999999</v>
      </c>
      <c r="AY180">
        <v>4.0000000000000001E-3</v>
      </c>
      <c r="AZ180">
        <v>0.161</v>
      </c>
      <c r="BA180">
        <v>1E-3</v>
      </c>
      <c r="BB180">
        <v>0.156</v>
      </c>
      <c r="BC180">
        <v>1E-3</v>
      </c>
      <c r="BD180">
        <v>0.16500000000000001</v>
      </c>
      <c r="BE180">
        <v>1E-3</v>
      </c>
      <c r="BF180">
        <v>0.17599999999999999</v>
      </c>
      <c r="BG180">
        <v>2E-3</v>
      </c>
      <c r="BH180">
        <v>0.25900000000000001</v>
      </c>
      <c r="BI180">
        <v>3.0000000000000001E-3</v>
      </c>
      <c r="BJ180">
        <v>0.28299999999999997</v>
      </c>
      <c r="BK180">
        <v>5.0000000000000001E-3</v>
      </c>
      <c r="BL180">
        <v>0.29599999999999999</v>
      </c>
      <c r="BM180">
        <v>4.0000000000000001E-3</v>
      </c>
      <c r="BN180">
        <v>0.255</v>
      </c>
      <c r="BO180">
        <v>2E-3</v>
      </c>
      <c r="BP180">
        <v>0.215</v>
      </c>
      <c r="BQ180">
        <v>3.0000000000000001E-3</v>
      </c>
      <c r="BR180">
        <v>-28.989000000000001</v>
      </c>
      <c r="BS180">
        <v>-23.0017</v>
      </c>
      <c r="BT180">
        <v>-4.4340999999999999</v>
      </c>
      <c r="BU180">
        <v>-30.956199999999999</v>
      </c>
      <c r="BV180">
        <v>38.109070600000003</v>
      </c>
      <c r="BW180">
        <v>0.34705127800000002</v>
      </c>
      <c r="BX180">
        <v>0</v>
      </c>
      <c r="BY180">
        <v>27.25</v>
      </c>
      <c r="BZ180">
        <v>55.85</v>
      </c>
      <c r="CA180">
        <v>12.14</v>
      </c>
      <c r="CB180">
        <v>5.22</v>
      </c>
      <c r="CC180">
        <v>0.30599999999999999</v>
      </c>
      <c r="CD180">
        <v>6.3E-2</v>
      </c>
      <c r="CE180">
        <v>38.5</v>
      </c>
      <c r="CF180">
        <v>56.5</v>
      </c>
      <c r="CG180">
        <v>72.7</v>
      </c>
      <c r="CH180">
        <v>13.6</v>
      </c>
      <c r="CI180">
        <v>16.5</v>
      </c>
      <c r="CJ180">
        <v>18</v>
      </c>
      <c r="CK180">
        <v>0.50749999300000004</v>
      </c>
      <c r="CL180">
        <v>0.130838643</v>
      </c>
    </row>
    <row r="181" spans="1:90" x14ac:dyDescent="0.25">
      <c r="A181" t="s">
        <v>269</v>
      </c>
      <c r="B181">
        <v>450176.978</v>
      </c>
      <c r="C181">
        <v>5125409.2630000003</v>
      </c>
      <c r="D181">
        <v>450467</v>
      </c>
      <c r="E181">
        <v>5125992</v>
      </c>
      <c r="F181">
        <v>186.54</v>
      </c>
      <c r="G181">
        <v>2150</v>
      </c>
      <c r="H181">
        <v>3331</v>
      </c>
      <c r="I181">
        <v>726</v>
      </c>
      <c r="J181">
        <v>2942</v>
      </c>
      <c r="K181">
        <v>2843</v>
      </c>
      <c r="L181">
        <v>2720</v>
      </c>
      <c r="M181">
        <v>2512</v>
      </c>
      <c r="N181">
        <v>2244</v>
      </c>
      <c r="O181">
        <v>1827</v>
      </c>
      <c r="P181">
        <v>1401</v>
      </c>
      <c r="Q181">
        <v>1201</v>
      </c>
      <c r="R181">
        <v>950</v>
      </c>
      <c r="S181">
        <v>685</v>
      </c>
      <c r="T181">
        <v>171.42429999999999</v>
      </c>
      <c r="U181">
        <v>10.33957702</v>
      </c>
      <c r="V181">
        <v>26.873100000000001</v>
      </c>
      <c r="W181">
        <v>22.24343</v>
      </c>
      <c r="X181">
        <v>453250</v>
      </c>
      <c r="Y181">
        <v>5135950</v>
      </c>
      <c r="Z181">
        <v>0.17801628799999999</v>
      </c>
      <c r="AA181">
        <v>0.47608547299999998</v>
      </c>
      <c r="AB181">
        <v>16156.07</v>
      </c>
      <c r="AC181">
        <v>65224959</v>
      </c>
      <c r="AD181">
        <v>-4.9881990000000001E-2</v>
      </c>
      <c r="AE181">
        <v>1.950755</v>
      </c>
      <c r="AF181">
        <v>5.4627160000000003</v>
      </c>
      <c r="AG181">
        <v>4.7434159999999999</v>
      </c>
      <c r="AH181">
        <v>2.8853800000000001</v>
      </c>
      <c r="AI181">
        <v>1.3679490000000001</v>
      </c>
      <c r="AJ181">
        <v>0.62962206499999995</v>
      </c>
      <c r="AK181">
        <v>29</v>
      </c>
      <c r="AL181">
        <v>32.371000000000002</v>
      </c>
      <c r="AM181">
        <v>30.663</v>
      </c>
      <c r="AN181">
        <v>117.44970000000001</v>
      </c>
      <c r="AO181">
        <v>761.00639999999999</v>
      </c>
      <c r="AP181">
        <v>7.5012150000000002</v>
      </c>
      <c r="AQ181">
        <v>1428.28</v>
      </c>
      <c r="AR181">
        <v>60.253999999999998</v>
      </c>
      <c r="AS181">
        <v>18.707999999999998</v>
      </c>
      <c r="AT181">
        <v>1.423</v>
      </c>
      <c r="AU181">
        <v>0.55000000000000004</v>
      </c>
      <c r="AV181">
        <v>1.6E-2</v>
      </c>
      <c r="AW181">
        <v>1.3098271999999999E-2</v>
      </c>
      <c r="AX181">
        <v>0.14399999999999999</v>
      </c>
      <c r="AY181">
        <v>1.0999999999999999E-2</v>
      </c>
      <c r="AZ181">
        <v>0.155</v>
      </c>
      <c r="BA181">
        <v>4.0000000000000001E-3</v>
      </c>
      <c r="BB181">
        <v>0.152</v>
      </c>
      <c r="BC181">
        <v>3.0000000000000001E-3</v>
      </c>
      <c r="BD181">
        <v>0.16300000000000001</v>
      </c>
      <c r="BE181">
        <v>4.0000000000000001E-3</v>
      </c>
      <c r="BF181">
        <v>0.17599999999999999</v>
      </c>
      <c r="BG181">
        <v>6.0000000000000001E-3</v>
      </c>
      <c r="BH181">
        <v>0.23799999999999999</v>
      </c>
      <c r="BI181">
        <v>1.4E-2</v>
      </c>
      <c r="BJ181">
        <v>0.25800000000000001</v>
      </c>
      <c r="BK181">
        <v>0.01</v>
      </c>
      <c r="BL181">
        <v>0.247</v>
      </c>
      <c r="BM181">
        <v>2.1999999999999999E-2</v>
      </c>
      <c r="BN181">
        <v>0.23</v>
      </c>
      <c r="BO181">
        <v>1.4999999999999999E-2</v>
      </c>
      <c r="BP181">
        <v>0.192</v>
      </c>
      <c r="BQ181">
        <v>1.7000000000000001E-2</v>
      </c>
      <c r="BR181">
        <v>-17.028199999999998</v>
      </c>
      <c r="BS181">
        <v>-26.117100000000001</v>
      </c>
      <c r="BT181">
        <v>-2.6019000000000001</v>
      </c>
      <c r="BU181">
        <v>-23.906400000000001</v>
      </c>
      <c r="BV181">
        <v>30.297000600000001</v>
      </c>
      <c r="BW181">
        <v>0.26254119999999997</v>
      </c>
      <c r="BX181">
        <v>0</v>
      </c>
      <c r="BY181">
        <v>33.15</v>
      </c>
      <c r="BZ181">
        <v>31.4</v>
      </c>
      <c r="CA181">
        <v>33.229999999999997</v>
      </c>
      <c r="CB181">
        <v>2.2400000000000002</v>
      </c>
      <c r="CC181">
        <v>0.24199999999999999</v>
      </c>
      <c r="CD181">
        <v>0.14099999999999999</v>
      </c>
      <c r="CE181">
        <v>40.9</v>
      </c>
      <c r="CF181">
        <v>58.2</v>
      </c>
      <c r="CG181">
        <v>73.400000000000006</v>
      </c>
      <c r="CH181">
        <v>17.5</v>
      </c>
      <c r="CI181">
        <v>19.7</v>
      </c>
      <c r="CJ181">
        <v>20.3</v>
      </c>
      <c r="CK181">
        <v>0.42031578400000003</v>
      </c>
      <c r="CL181">
        <v>0.21139612299999999</v>
      </c>
    </row>
    <row r="182" spans="1:90" x14ac:dyDescent="0.25">
      <c r="A182" t="s">
        <v>270</v>
      </c>
      <c r="B182">
        <v>455210</v>
      </c>
      <c r="C182">
        <v>5091406</v>
      </c>
      <c r="D182">
        <v>455247</v>
      </c>
      <c r="E182">
        <v>5090657</v>
      </c>
      <c r="F182">
        <v>1539.41</v>
      </c>
      <c r="G182">
        <v>1677</v>
      </c>
      <c r="H182">
        <v>4572</v>
      </c>
      <c r="I182">
        <v>198</v>
      </c>
      <c r="J182">
        <v>3011</v>
      </c>
      <c r="K182">
        <v>2798</v>
      </c>
      <c r="L182">
        <v>2580</v>
      </c>
      <c r="M182">
        <v>2225</v>
      </c>
      <c r="N182">
        <v>1726</v>
      </c>
      <c r="O182">
        <v>1133</v>
      </c>
      <c r="P182">
        <v>637</v>
      </c>
      <c r="Q182">
        <v>374</v>
      </c>
      <c r="R182">
        <v>242</v>
      </c>
      <c r="S182">
        <v>1092</v>
      </c>
      <c r="T182">
        <v>118.14149999999999</v>
      </c>
      <c r="U182">
        <v>25.332892810000001</v>
      </c>
      <c r="V182">
        <v>27.250869999999999</v>
      </c>
      <c r="W182">
        <v>7.7939990000000003</v>
      </c>
      <c r="X182">
        <v>439950</v>
      </c>
      <c r="Y182">
        <v>5110850</v>
      </c>
      <c r="Z182">
        <v>0.20678255500000001</v>
      </c>
      <c r="AA182">
        <v>0.51311180599999995</v>
      </c>
      <c r="AB182">
        <v>47177.18</v>
      </c>
      <c r="AC182">
        <v>283062891</v>
      </c>
      <c r="AD182">
        <v>-0.34578589999999998</v>
      </c>
      <c r="AE182">
        <v>2.8792300000000002</v>
      </c>
      <c r="AF182">
        <v>4.5838369999999999</v>
      </c>
      <c r="AG182">
        <v>4.6004300000000002</v>
      </c>
      <c r="AH182">
        <v>2.5674359999999998</v>
      </c>
      <c r="AI182">
        <v>1.81951</v>
      </c>
      <c r="AJ182">
        <v>0.58256864600000002</v>
      </c>
      <c r="AK182">
        <v>87</v>
      </c>
      <c r="AL182">
        <v>86.281999999999996</v>
      </c>
      <c r="AM182">
        <v>84.575000000000003</v>
      </c>
      <c r="AN182">
        <v>896.81200000000001</v>
      </c>
      <c r="AO182">
        <v>792.4049</v>
      </c>
      <c r="AP182">
        <v>4.0825449999999996</v>
      </c>
      <c r="AQ182">
        <v>1566.4269999999999</v>
      </c>
      <c r="AR182">
        <v>198.75200000000001</v>
      </c>
      <c r="AS182">
        <v>21.172000000000001</v>
      </c>
      <c r="AT182">
        <v>3.7719999999999998</v>
      </c>
      <c r="AU182">
        <v>0.55700000000000005</v>
      </c>
      <c r="AV182">
        <v>0.03</v>
      </c>
      <c r="AW182">
        <v>1.351611E-2</v>
      </c>
      <c r="AX182">
        <v>0.17899999999999999</v>
      </c>
      <c r="AY182">
        <v>2.9000000000000001E-2</v>
      </c>
      <c r="AZ182">
        <v>0.17</v>
      </c>
      <c r="BA182">
        <v>1.4999999999999999E-2</v>
      </c>
      <c r="BB182">
        <v>0.159</v>
      </c>
      <c r="BC182">
        <v>1.2E-2</v>
      </c>
      <c r="BD182">
        <v>0.17100000000000001</v>
      </c>
      <c r="BE182">
        <v>1.2E-2</v>
      </c>
      <c r="BF182">
        <v>0.18</v>
      </c>
      <c r="BG182">
        <v>1.2999999999999999E-2</v>
      </c>
      <c r="BH182">
        <v>0.17</v>
      </c>
      <c r="BI182">
        <v>8.1000000000000003E-2</v>
      </c>
      <c r="BJ182">
        <v>0.22</v>
      </c>
      <c r="BK182">
        <v>0.06</v>
      </c>
      <c r="BL182">
        <v>0.218</v>
      </c>
      <c r="BM182">
        <v>0.06</v>
      </c>
      <c r="BN182">
        <v>0.20799999999999999</v>
      </c>
      <c r="BO182">
        <v>4.5999999999999999E-2</v>
      </c>
      <c r="BP182">
        <v>0.185</v>
      </c>
      <c r="BQ182">
        <v>3.7999999999999999E-2</v>
      </c>
      <c r="BR182">
        <v>-27.684799999999999</v>
      </c>
      <c r="BS182">
        <v>-21.897500000000001</v>
      </c>
      <c r="BT182">
        <v>-5.9</v>
      </c>
      <c r="BU182">
        <v>-41.259399999999999</v>
      </c>
      <c r="BV182">
        <v>41.934909230000002</v>
      </c>
      <c r="BW182">
        <v>0.33200541099999997</v>
      </c>
      <c r="BX182">
        <v>1.45</v>
      </c>
      <c r="BY182">
        <v>56.54</v>
      </c>
      <c r="BZ182">
        <v>22.72</v>
      </c>
      <c r="CA182">
        <v>18.739999999999998</v>
      </c>
      <c r="CB182">
        <v>0.55000000000000004</v>
      </c>
      <c r="CC182">
        <v>0.377</v>
      </c>
      <c r="CD182">
        <v>0.16300000000000001</v>
      </c>
      <c r="CE182">
        <v>36.9</v>
      </c>
      <c r="CF182">
        <v>54.5</v>
      </c>
      <c r="CG182">
        <v>70.8</v>
      </c>
      <c r="CH182">
        <v>16.899999999999999</v>
      </c>
      <c r="CI182">
        <v>18.7</v>
      </c>
      <c r="CJ182">
        <v>18.3</v>
      </c>
      <c r="CK182">
        <v>0.51490246299999998</v>
      </c>
      <c r="CL182">
        <v>0.19189601100000001</v>
      </c>
    </row>
    <row r="183" spans="1:90" x14ac:dyDescent="0.25">
      <c r="A183" t="s">
        <v>271</v>
      </c>
      <c r="B183">
        <v>444732.09399999998</v>
      </c>
      <c r="C183">
        <v>5131430.4369999999</v>
      </c>
      <c r="D183">
        <v>444650</v>
      </c>
      <c r="E183">
        <v>5131451</v>
      </c>
      <c r="F183">
        <v>25.98</v>
      </c>
      <c r="G183">
        <v>2322</v>
      </c>
      <c r="H183">
        <v>3184</v>
      </c>
      <c r="I183">
        <v>1845</v>
      </c>
      <c r="J183">
        <v>2800</v>
      </c>
      <c r="K183">
        <v>2715</v>
      </c>
      <c r="L183">
        <v>2629</v>
      </c>
      <c r="M183">
        <v>2485</v>
      </c>
      <c r="N183">
        <v>2329</v>
      </c>
      <c r="O183">
        <v>2162</v>
      </c>
      <c r="P183">
        <v>1980</v>
      </c>
      <c r="Q183">
        <v>1876</v>
      </c>
      <c r="R183">
        <v>1854</v>
      </c>
      <c r="S183">
        <v>323</v>
      </c>
      <c r="T183">
        <v>234.36349999999999</v>
      </c>
      <c r="U183">
        <v>2.8417601939999999</v>
      </c>
      <c r="V183">
        <v>20.404900000000001</v>
      </c>
      <c r="W183">
        <v>19.03059</v>
      </c>
      <c r="X183">
        <v>446450</v>
      </c>
      <c r="Y183">
        <v>5133650</v>
      </c>
      <c r="Z183">
        <v>0.42505762800000002</v>
      </c>
      <c r="AA183">
        <v>0.73566308899999999</v>
      </c>
      <c r="AB183">
        <v>4331.9489999999996</v>
      </c>
      <c r="AC183">
        <v>2610279</v>
      </c>
      <c r="AD183">
        <v>-0.14708889999999999</v>
      </c>
      <c r="AE183">
        <v>2.6813899999999999</v>
      </c>
      <c r="AF183">
        <v>2.9303050000000002</v>
      </c>
      <c r="AG183">
        <v>3</v>
      </c>
      <c r="AH183">
        <v>1.5873139999999999</v>
      </c>
      <c r="AI183">
        <v>1.3776090000000001</v>
      </c>
      <c r="AJ183">
        <v>0.69705735199999996</v>
      </c>
      <c r="AK183">
        <v>6</v>
      </c>
      <c r="AL183">
        <v>7.8179999999999996</v>
      </c>
      <c r="AM183">
        <v>6.0279999999999996</v>
      </c>
      <c r="AN183">
        <v>18.109549999999999</v>
      </c>
      <c r="AO183">
        <v>704.01850000000002</v>
      </c>
      <c r="AP183">
        <v>8.959918</v>
      </c>
      <c r="AQ183">
        <v>1537.9590000000001</v>
      </c>
      <c r="AR183">
        <v>60.625</v>
      </c>
      <c r="AS183">
        <v>18.788</v>
      </c>
      <c r="AT183">
        <v>0.53</v>
      </c>
      <c r="AU183">
        <v>0.55100000000000005</v>
      </c>
      <c r="AV183">
        <v>8.0000000000000002E-3</v>
      </c>
      <c r="AW183">
        <v>1.221619E-2</v>
      </c>
      <c r="AX183">
        <v>0.16200000000000001</v>
      </c>
      <c r="AY183">
        <v>6.0000000000000001E-3</v>
      </c>
      <c r="AZ183">
        <v>0.159</v>
      </c>
      <c r="BA183">
        <v>1E-3</v>
      </c>
      <c r="BB183">
        <v>0.156</v>
      </c>
      <c r="BC183">
        <v>1E-3</v>
      </c>
      <c r="BD183">
        <v>0.16600000000000001</v>
      </c>
      <c r="BE183">
        <v>1E-3</v>
      </c>
      <c r="BF183">
        <v>0.17899999999999999</v>
      </c>
      <c r="BG183">
        <v>2E-3</v>
      </c>
      <c r="BH183">
        <v>0.26800000000000002</v>
      </c>
      <c r="BI183">
        <v>5.0000000000000001E-3</v>
      </c>
      <c r="BJ183">
        <v>0.28699999999999998</v>
      </c>
      <c r="BK183">
        <v>6.0000000000000001E-3</v>
      </c>
      <c r="BL183">
        <v>0.29499999999999998</v>
      </c>
      <c r="BM183">
        <v>1.0999999999999999E-2</v>
      </c>
      <c r="BN183">
        <v>0.254</v>
      </c>
      <c r="BO183">
        <v>5.0000000000000001E-3</v>
      </c>
      <c r="BP183">
        <v>0.20899999999999999</v>
      </c>
      <c r="BQ183">
        <v>4.0000000000000001E-3</v>
      </c>
      <c r="BR183">
        <v>-20.112100000000002</v>
      </c>
      <c r="BS183">
        <v>-25.129100000000001</v>
      </c>
      <c r="BT183">
        <v>-3.4670999999999998</v>
      </c>
      <c r="BU183">
        <v>-33.190899999999999</v>
      </c>
      <c r="BV183">
        <v>35.133026719999997</v>
      </c>
      <c r="BW183">
        <v>0.272180492</v>
      </c>
      <c r="BX183">
        <v>0</v>
      </c>
      <c r="BY183">
        <v>12.64</v>
      </c>
      <c r="BZ183">
        <v>53.86</v>
      </c>
      <c r="CA183">
        <v>29.92</v>
      </c>
      <c r="CB183">
        <v>3.79</v>
      </c>
      <c r="CC183">
        <v>0.19</v>
      </c>
      <c r="CD183">
        <v>0.06</v>
      </c>
      <c r="CE183">
        <v>52.8</v>
      </c>
      <c r="CF183">
        <v>70.2</v>
      </c>
      <c r="CG183">
        <v>83.2</v>
      </c>
      <c r="CH183">
        <v>12.3</v>
      </c>
      <c r="CI183">
        <v>14.5</v>
      </c>
      <c r="CJ183">
        <v>16.100000000000001</v>
      </c>
      <c r="CK183">
        <v>0.47249999300000001</v>
      </c>
      <c r="CL183">
        <v>0.16217274600000001</v>
      </c>
    </row>
    <row r="184" spans="1:90" x14ac:dyDescent="0.25">
      <c r="A184" t="s">
        <v>272</v>
      </c>
      <c r="B184">
        <v>446394</v>
      </c>
      <c r="C184">
        <v>5106791</v>
      </c>
      <c r="D184">
        <v>446046.32299999997</v>
      </c>
      <c r="E184">
        <v>5107748.83</v>
      </c>
      <c r="F184">
        <v>919.44</v>
      </c>
      <c r="G184">
        <v>1826</v>
      </c>
      <c r="H184">
        <v>3953</v>
      </c>
      <c r="I184">
        <v>262</v>
      </c>
      <c r="J184">
        <v>2999</v>
      </c>
      <c r="K184">
        <v>2807</v>
      </c>
      <c r="L184">
        <v>2617</v>
      </c>
      <c r="M184">
        <v>2309</v>
      </c>
      <c r="N184">
        <v>1904</v>
      </c>
      <c r="O184">
        <v>1354</v>
      </c>
      <c r="P184">
        <v>856</v>
      </c>
      <c r="Q184">
        <v>627</v>
      </c>
      <c r="R184">
        <v>467</v>
      </c>
      <c r="S184">
        <v>955</v>
      </c>
      <c r="T184">
        <v>148.60310000000001</v>
      </c>
      <c r="U184">
        <v>13.75422021</v>
      </c>
      <c r="V184">
        <v>26.833909999999999</v>
      </c>
      <c r="W184">
        <v>10.836919999999999</v>
      </c>
      <c r="X184">
        <v>442950</v>
      </c>
      <c r="Y184">
        <v>5121150</v>
      </c>
      <c r="Z184">
        <v>0.30707685899999998</v>
      </c>
      <c r="AA184">
        <v>0.625285855</v>
      </c>
      <c r="AB184">
        <v>24890.74</v>
      </c>
      <c r="AC184">
        <v>134697073</v>
      </c>
      <c r="AD184">
        <v>0.17892939999999999</v>
      </c>
      <c r="AE184">
        <v>2.2686799999999998</v>
      </c>
      <c r="AF184">
        <v>4.4832830000000001</v>
      </c>
      <c r="AG184">
        <v>4.1837049999999998</v>
      </c>
      <c r="AH184">
        <v>2.3914279999999999</v>
      </c>
      <c r="AI184">
        <v>1.737476</v>
      </c>
      <c r="AJ184">
        <v>0.58943791899999998</v>
      </c>
      <c r="AK184">
        <v>49</v>
      </c>
      <c r="AL184">
        <v>54.719000000000001</v>
      </c>
      <c r="AM184">
        <v>53.012</v>
      </c>
      <c r="AN184">
        <v>541.95280000000002</v>
      </c>
      <c r="AO184">
        <v>782.68140000000005</v>
      </c>
      <c r="AP184">
        <v>6.0133609999999997</v>
      </c>
      <c r="AQ184">
        <v>1504.277</v>
      </c>
      <c r="AR184">
        <v>112.554</v>
      </c>
      <c r="AS184">
        <v>19.977</v>
      </c>
      <c r="AT184">
        <v>2.4660000000000002</v>
      </c>
      <c r="AU184">
        <v>0.55700000000000005</v>
      </c>
      <c r="AV184">
        <v>3.1E-2</v>
      </c>
      <c r="AW184">
        <v>1.3280134000000001E-2</v>
      </c>
      <c r="AX184">
        <v>0.188</v>
      </c>
      <c r="AY184">
        <v>2.9000000000000001E-2</v>
      </c>
      <c r="AZ184">
        <v>0.17399999999999999</v>
      </c>
      <c r="BA184">
        <v>1.4E-2</v>
      </c>
      <c r="BB184">
        <v>0.161</v>
      </c>
      <c r="BC184">
        <v>8.0000000000000002E-3</v>
      </c>
      <c r="BD184">
        <v>0.17299999999999999</v>
      </c>
      <c r="BE184">
        <v>0.01</v>
      </c>
      <c r="BF184">
        <v>0.184</v>
      </c>
      <c r="BG184">
        <v>0.01</v>
      </c>
      <c r="BH184">
        <v>0.223</v>
      </c>
      <c r="BI184">
        <v>4.4999999999999998E-2</v>
      </c>
      <c r="BJ184">
        <v>0.25800000000000001</v>
      </c>
      <c r="BK184">
        <v>3.4000000000000002E-2</v>
      </c>
      <c r="BL184">
        <v>0.25600000000000001</v>
      </c>
      <c r="BM184">
        <v>4.5999999999999999E-2</v>
      </c>
      <c r="BN184">
        <v>0.23899999999999999</v>
      </c>
      <c r="BO184">
        <v>2.8000000000000001E-2</v>
      </c>
      <c r="BP184">
        <v>0.20899999999999999</v>
      </c>
      <c r="BQ184">
        <v>2.1000000000000001E-2</v>
      </c>
      <c r="BR184">
        <v>-24.111799999999999</v>
      </c>
      <c r="BS184">
        <v>-22.611999999999998</v>
      </c>
      <c r="BT184">
        <v>-4.3361000000000001</v>
      </c>
      <c r="BU184">
        <v>-37.300199999999997</v>
      </c>
      <c r="BV184">
        <v>38.82125671</v>
      </c>
      <c r="BW184">
        <v>0.325788509</v>
      </c>
      <c r="BX184">
        <v>0.63</v>
      </c>
      <c r="BY184">
        <v>54.32</v>
      </c>
      <c r="BZ184">
        <v>25.16</v>
      </c>
      <c r="CA184">
        <v>19.09</v>
      </c>
      <c r="CB184">
        <v>0.81</v>
      </c>
      <c r="CC184">
        <v>0.36</v>
      </c>
      <c r="CD184">
        <v>0.16</v>
      </c>
      <c r="CE184">
        <v>37.200000000000003</v>
      </c>
      <c r="CF184">
        <v>54.6</v>
      </c>
      <c r="CG184">
        <v>70.599999999999994</v>
      </c>
      <c r="CH184">
        <v>17.7</v>
      </c>
      <c r="CI184">
        <v>19.600000000000001</v>
      </c>
      <c r="CJ184">
        <v>19.3</v>
      </c>
      <c r="CK184">
        <v>0.50077753300000005</v>
      </c>
      <c r="CL184">
        <v>0.199543322</v>
      </c>
    </row>
    <row r="185" spans="1:90" x14ac:dyDescent="0.25">
      <c r="A185" t="s">
        <v>273</v>
      </c>
      <c r="B185">
        <v>451099.30900000001</v>
      </c>
      <c r="C185">
        <v>5133474.9060000004</v>
      </c>
      <c r="D185">
        <v>451048</v>
      </c>
      <c r="E185">
        <v>5133442</v>
      </c>
      <c r="F185">
        <v>2.5099999999999998</v>
      </c>
      <c r="G185">
        <v>2524</v>
      </c>
      <c r="H185">
        <v>2849</v>
      </c>
      <c r="I185">
        <v>2370</v>
      </c>
      <c r="J185">
        <v>2755</v>
      </c>
      <c r="K185">
        <v>2726</v>
      </c>
      <c r="L185">
        <v>2679</v>
      </c>
      <c r="M185">
        <v>2604</v>
      </c>
      <c r="N185">
        <v>2508</v>
      </c>
      <c r="O185">
        <v>2425</v>
      </c>
      <c r="P185">
        <v>2384</v>
      </c>
      <c r="Q185">
        <v>2377</v>
      </c>
      <c r="R185">
        <v>2374</v>
      </c>
      <c r="S185">
        <v>179</v>
      </c>
      <c r="T185">
        <v>207.6746</v>
      </c>
      <c r="U185">
        <v>0.91371111400000005</v>
      </c>
      <c r="V185">
        <v>18.084530000000001</v>
      </c>
      <c r="W185">
        <v>17.925920000000001</v>
      </c>
      <c r="X185">
        <v>451150</v>
      </c>
      <c r="Y185">
        <v>5134350</v>
      </c>
      <c r="Z185">
        <v>0.45489136000000002</v>
      </c>
      <c r="AA185">
        <v>0.76104248799999996</v>
      </c>
      <c r="AB185">
        <v>1218.327</v>
      </c>
      <c r="AC185">
        <v>235482.1</v>
      </c>
      <c r="AD185">
        <v>3.544754E-2</v>
      </c>
      <c r="AE185">
        <v>2.5108899999999998</v>
      </c>
      <c r="AF185" t="s">
        <v>94</v>
      </c>
      <c r="AG185">
        <v>0.64142140000000003</v>
      </c>
      <c r="AH185">
        <v>0.25554637499999999</v>
      </c>
      <c r="AI185" t="s">
        <v>94</v>
      </c>
      <c r="AJ185" t="s">
        <v>94</v>
      </c>
      <c r="AK185">
        <v>1</v>
      </c>
      <c r="AL185">
        <v>2.3490000000000002</v>
      </c>
      <c r="AM185">
        <v>0.64100000000000001</v>
      </c>
      <c r="AN185" t="s">
        <v>94</v>
      </c>
      <c r="AO185">
        <v>752.67729999999995</v>
      </c>
      <c r="AP185">
        <v>15.36341</v>
      </c>
      <c r="AQ185">
        <v>1440.453</v>
      </c>
      <c r="AR185">
        <v>7.9279999999999999</v>
      </c>
      <c r="AS185">
        <v>18.277000000000001</v>
      </c>
      <c r="AT185">
        <v>0.16600000000000001</v>
      </c>
      <c r="AU185">
        <v>0.56399999999999995</v>
      </c>
      <c r="AV185">
        <v>3.0000000000000001E-3</v>
      </c>
      <c r="AW185">
        <v>1.2688369999999999E-2</v>
      </c>
      <c r="AX185">
        <v>0.154</v>
      </c>
      <c r="AY185">
        <v>2E-3</v>
      </c>
      <c r="AZ185">
        <v>0.159</v>
      </c>
      <c r="BA185">
        <v>1E-3</v>
      </c>
      <c r="BB185">
        <v>0.153</v>
      </c>
      <c r="BC185">
        <v>0</v>
      </c>
      <c r="BD185">
        <v>0.16400000000000001</v>
      </c>
      <c r="BE185">
        <v>0</v>
      </c>
      <c r="BF185">
        <v>0.17699999999999999</v>
      </c>
      <c r="BG185">
        <v>1E-3</v>
      </c>
      <c r="BH185">
        <v>0.252</v>
      </c>
      <c r="BI185">
        <v>3.0000000000000001E-3</v>
      </c>
      <c r="BJ185">
        <v>0.27200000000000002</v>
      </c>
      <c r="BK185">
        <v>2E-3</v>
      </c>
      <c r="BL185">
        <v>0.26800000000000002</v>
      </c>
      <c r="BM185">
        <v>4.0000000000000001E-3</v>
      </c>
      <c r="BN185">
        <v>0.24399999999999999</v>
      </c>
      <c r="BO185">
        <v>2E-3</v>
      </c>
      <c r="BP185">
        <v>0.20200000000000001</v>
      </c>
      <c r="BQ185">
        <v>2E-3</v>
      </c>
      <c r="BR185">
        <v>-20.299900000000001</v>
      </c>
      <c r="BS185">
        <v>-36.514000000000003</v>
      </c>
      <c r="BT185">
        <v>-4.3503999999999996</v>
      </c>
      <c r="BU185">
        <v>-20.820399999999999</v>
      </c>
      <c r="BV185">
        <v>34.553126980000002</v>
      </c>
      <c r="BW185">
        <v>0.30203023299999998</v>
      </c>
      <c r="BX185">
        <v>0</v>
      </c>
      <c r="BY185">
        <v>0</v>
      </c>
      <c r="BZ185">
        <v>52.23</v>
      </c>
      <c r="CA185">
        <v>38.46</v>
      </c>
      <c r="CB185">
        <v>10.93</v>
      </c>
      <c r="CC185">
        <v>0.159</v>
      </c>
      <c r="CD185">
        <v>4.2999999999999997E-2</v>
      </c>
      <c r="CE185">
        <v>54.4</v>
      </c>
      <c r="CF185">
        <v>70.5</v>
      </c>
      <c r="CG185">
        <v>82</v>
      </c>
      <c r="CH185">
        <v>15.7</v>
      </c>
      <c r="CI185">
        <v>19.399999999999999</v>
      </c>
      <c r="CJ185">
        <v>22</v>
      </c>
      <c r="CK185">
        <v>0.45249999299999999</v>
      </c>
      <c r="CL185">
        <v>0.11277743599999999</v>
      </c>
    </row>
    <row r="186" spans="1:90" x14ac:dyDescent="0.25">
      <c r="A186" t="s">
        <v>274</v>
      </c>
      <c r="B186">
        <v>433176.87900000002</v>
      </c>
      <c r="C186">
        <v>5122225.6050000004</v>
      </c>
      <c r="D186">
        <v>433156</v>
      </c>
      <c r="E186">
        <v>5122353</v>
      </c>
      <c r="F186">
        <v>5.54</v>
      </c>
      <c r="G186">
        <v>2550</v>
      </c>
      <c r="H186">
        <v>3479</v>
      </c>
      <c r="I186">
        <v>2212</v>
      </c>
      <c r="J186">
        <v>3309</v>
      </c>
      <c r="K186">
        <v>3246</v>
      </c>
      <c r="L186">
        <v>3010</v>
      </c>
      <c r="M186">
        <v>2667</v>
      </c>
      <c r="N186">
        <v>2456</v>
      </c>
      <c r="O186">
        <v>2334</v>
      </c>
      <c r="P186">
        <v>2268</v>
      </c>
      <c r="Q186">
        <v>2236</v>
      </c>
      <c r="R186">
        <v>2220</v>
      </c>
      <c r="S186">
        <v>333</v>
      </c>
      <c r="T186">
        <v>37.315199999999997</v>
      </c>
      <c r="U186">
        <v>1.123407762</v>
      </c>
      <c r="V186">
        <v>25.05583</v>
      </c>
      <c r="W186">
        <v>20.988050000000001</v>
      </c>
      <c r="X186">
        <v>432650</v>
      </c>
      <c r="Y186">
        <v>5121350</v>
      </c>
      <c r="Z186">
        <v>0.60985033799999999</v>
      </c>
      <c r="AA186">
        <v>0.88118418399999998</v>
      </c>
      <c r="AB186">
        <v>1786.6010000000001</v>
      </c>
      <c r="AC186">
        <v>434068.1</v>
      </c>
      <c r="AD186">
        <v>-0.3459121</v>
      </c>
      <c r="AE186">
        <v>2.55938</v>
      </c>
      <c r="AF186" t="s">
        <v>94</v>
      </c>
      <c r="AG186">
        <v>1.648528</v>
      </c>
      <c r="AH186">
        <v>0.29756823100000002</v>
      </c>
      <c r="AI186" t="s">
        <v>94</v>
      </c>
      <c r="AJ186" t="s">
        <v>94</v>
      </c>
      <c r="AK186">
        <v>2</v>
      </c>
      <c r="AL186">
        <v>3.0139999999999998</v>
      </c>
      <c r="AM186">
        <v>1.5069999999999999</v>
      </c>
      <c r="AN186" t="s">
        <v>94</v>
      </c>
      <c r="AO186">
        <v>895.67510000000004</v>
      </c>
      <c r="AP186">
        <v>8.6566860000000005</v>
      </c>
      <c r="AQ186">
        <v>1611.9949999999999</v>
      </c>
      <c r="AR186">
        <v>20.882999999999999</v>
      </c>
      <c r="AS186">
        <v>17.067</v>
      </c>
      <c r="AT186">
        <v>0.39800000000000002</v>
      </c>
      <c r="AU186">
        <v>0.60499999999999998</v>
      </c>
      <c r="AV186">
        <v>8.0000000000000002E-3</v>
      </c>
      <c r="AW186">
        <v>1.0587502E-2</v>
      </c>
      <c r="AX186">
        <v>0.22700000000000001</v>
      </c>
      <c r="AY186">
        <v>6.0000000000000001E-3</v>
      </c>
      <c r="AZ186">
        <v>0.19400000000000001</v>
      </c>
      <c r="BA186">
        <v>2E-3</v>
      </c>
      <c r="BB186">
        <v>0.17699999999999999</v>
      </c>
      <c r="BC186">
        <v>1E-3</v>
      </c>
      <c r="BD186">
        <v>0.192</v>
      </c>
      <c r="BE186">
        <v>1E-3</v>
      </c>
      <c r="BF186">
        <v>0.20300000000000001</v>
      </c>
      <c r="BG186">
        <v>2E-3</v>
      </c>
      <c r="BH186">
        <v>0.251</v>
      </c>
      <c r="BI186">
        <v>4.0000000000000001E-3</v>
      </c>
      <c r="BJ186">
        <v>0.29499999999999998</v>
      </c>
      <c r="BK186">
        <v>4.0000000000000001E-3</v>
      </c>
      <c r="BL186">
        <v>0.31900000000000001</v>
      </c>
      <c r="BM186">
        <v>2E-3</v>
      </c>
      <c r="BN186">
        <v>0.26300000000000001</v>
      </c>
      <c r="BO186">
        <v>0</v>
      </c>
      <c r="BP186">
        <v>0.22700000000000001</v>
      </c>
      <c r="BQ186">
        <v>1E-3</v>
      </c>
      <c r="BR186">
        <v>-29.990100000000002</v>
      </c>
      <c r="BS186">
        <v>-33.234000000000002</v>
      </c>
      <c r="BT186">
        <v>-6.0561999999999996</v>
      </c>
      <c r="BU186">
        <v>-30.3916</v>
      </c>
      <c r="BV186">
        <v>39.238074840000003</v>
      </c>
      <c r="BW186">
        <v>0.28986042499999998</v>
      </c>
      <c r="BX186">
        <v>0</v>
      </c>
      <c r="BY186">
        <v>0.2</v>
      </c>
      <c r="BZ186">
        <v>39.67</v>
      </c>
      <c r="CA186">
        <v>55.21</v>
      </c>
      <c r="CB186">
        <v>5.93</v>
      </c>
      <c r="CC186">
        <v>0.104</v>
      </c>
      <c r="CD186">
        <v>3.4000000000000002E-2</v>
      </c>
      <c r="CE186">
        <v>47.3</v>
      </c>
      <c r="CF186">
        <v>62.7</v>
      </c>
      <c r="CG186">
        <v>74.599999999999994</v>
      </c>
      <c r="CH186">
        <v>20.3</v>
      </c>
      <c r="CI186">
        <v>24.4</v>
      </c>
      <c r="CJ186">
        <v>26.8</v>
      </c>
      <c r="CK186">
        <v>0.635714275</v>
      </c>
      <c r="CL186">
        <v>9.0350699999999992E-3</v>
      </c>
    </row>
    <row r="187" spans="1:90" x14ac:dyDescent="0.25">
      <c r="A187" t="s">
        <v>275</v>
      </c>
      <c r="B187">
        <v>449883.18300000002</v>
      </c>
      <c r="C187">
        <v>5141238.3370000003</v>
      </c>
      <c r="D187">
        <v>449851</v>
      </c>
      <c r="E187">
        <v>5141281</v>
      </c>
      <c r="F187">
        <v>14.2</v>
      </c>
      <c r="G187">
        <v>2765</v>
      </c>
      <c r="H187">
        <v>3331</v>
      </c>
      <c r="I187">
        <v>2417</v>
      </c>
      <c r="J187">
        <v>3156</v>
      </c>
      <c r="K187">
        <v>3113</v>
      </c>
      <c r="L187">
        <v>3054</v>
      </c>
      <c r="M187">
        <v>2922</v>
      </c>
      <c r="N187">
        <v>2754</v>
      </c>
      <c r="O187">
        <v>2602</v>
      </c>
      <c r="P187">
        <v>2465</v>
      </c>
      <c r="Q187">
        <v>2436</v>
      </c>
      <c r="R187">
        <v>2433</v>
      </c>
      <c r="S187">
        <v>320</v>
      </c>
      <c r="T187">
        <v>71.991380000000007</v>
      </c>
      <c r="U187">
        <v>2.1473150680000002</v>
      </c>
      <c r="V187">
        <v>19.76267</v>
      </c>
      <c r="W187">
        <v>17.93918</v>
      </c>
      <c r="X187">
        <v>448250</v>
      </c>
      <c r="Y187">
        <v>5139850</v>
      </c>
      <c r="Z187">
        <v>0.42904178999999998</v>
      </c>
      <c r="AA187">
        <v>0.73910281700000002</v>
      </c>
      <c r="AB187">
        <v>3295.5920000000001</v>
      </c>
      <c r="AC187">
        <v>1723909</v>
      </c>
      <c r="AD187">
        <v>-0.37234509999999998</v>
      </c>
      <c r="AE187">
        <v>2.2932779999999999</v>
      </c>
      <c r="AF187" t="s">
        <v>94</v>
      </c>
      <c r="AG187">
        <v>7.50122</v>
      </c>
      <c r="AH187">
        <v>0.52825493000000001</v>
      </c>
      <c r="AI187" t="s">
        <v>94</v>
      </c>
      <c r="AJ187" t="s">
        <v>94</v>
      </c>
      <c r="AK187">
        <v>2</v>
      </c>
      <c r="AL187">
        <v>5.7530000000000001</v>
      </c>
      <c r="AM187">
        <v>4.0460000000000003</v>
      </c>
      <c r="AN187" t="s">
        <v>94</v>
      </c>
      <c r="AO187">
        <v>798.48800000000006</v>
      </c>
      <c r="AP187">
        <v>8.2825209999999991</v>
      </c>
      <c r="AQ187">
        <v>1435.7819999999999</v>
      </c>
      <c r="AR187">
        <v>32.636000000000003</v>
      </c>
      <c r="AS187">
        <v>16.914000000000001</v>
      </c>
      <c r="AT187">
        <v>0.32500000000000001</v>
      </c>
      <c r="AU187">
        <v>0.56100000000000005</v>
      </c>
      <c r="AV187">
        <v>5.0000000000000001E-3</v>
      </c>
      <c r="AW187">
        <v>1.178034E-2</v>
      </c>
      <c r="AX187">
        <v>0.14899999999999999</v>
      </c>
      <c r="AY187">
        <v>3.0000000000000001E-3</v>
      </c>
      <c r="AZ187">
        <v>0.157</v>
      </c>
      <c r="BA187">
        <v>1E-3</v>
      </c>
      <c r="BB187">
        <v>0.157</v>
      </c>
      <c r="BC187">
        <v>1E-3</v>
      </c>
      <c r="BD187">
        <v>0.17</v>
      </c>
      <c r="BE187">
        <v>1E-3</v>
      </c>
      <c r="BF187">
        <v>0.185</v>
      </c>
      <c r="BG187">
        <v>1E-3</v>
      </c>
      <c r="BH187">
        <v>0.25600000000000001</v>
      </c>
      <c r="BI187">
        <v>6.0000000000000001E-3</v>
      </c>
      <c r="BJ187">
        <v>0.27100000000000002</v>
      </c>
      <c r="BK187">
        <v>8.0000000000000002E-3</v>
      </c>
      <c r="BL187">
        <v>0.247</v>
      </c>
      <c r="BM187">
        <v>1.2E-2</v>
      </c>
      <c r="BN187">
        <v>0.22500000000000001</v>
      </c>
      <c r="BO187">
        <v>8.0000000000000002E-3</v>
      </c>
      <c r="BP187">
        <v>0.186</v>
      </c>
      <c r="BQ187">
        <v>6.0000000000000001E-3</v>
      </c>
      <c r="BR187">
        <v>-20.299900000000001</v>
      </c>
      <c r="BS187">
        <v>-36.514000000000003</v>
      </c>
      <c r="BT187">
        <v>-4.3503999999999996</v>
      </c>
      <c r="BU187">
        <v>-20.820399999999999</v>
      </c>
      <c r="BV187">
        <v>34.553126980000002</v>
      </c>
      <c r="BW187">
        <v>0.30203023299999998</v>
      </c>
      <c r="BX187">
        <v>0</v>
      </c>
      <c r="BY187">
        <v>0</v>
      </c>
      <c r="BZ187">
        <v>6.44</v>
      </c>
      <c r="CA187">
        <v>84.38</v>
      </c>
      <c r="CB187">
        <v>9.4700000000000006</v>
      </c>
      <c r="CC187">
        <v>2.5000000000000001E-2</v>
      </c>
      <c r="CD187">
        <v>1.4999999999999999E-2</v>
      </c>
      <c r="CE187">
        <v>37</v>
      </c>
      <c r="CF187">
        <v>45.7</v>
      </c>
      <c r="CG187">
        <v>51.3</v>
      </c>
      <c r="CH187">
        <v>29.3</v>
      </c>
      <c r="CI187">
        <v>37.299999999999997</v>
      </c>
      <c r="CJ187">
        <v>42.5</v>
      </c>
      <c r="CK187">
        <v>3.7058822999999998E-2</v>
      </c>
      <c r="CL187">
        <v>0.14823529299999999</v>
      </c>
    </row>
    <row r="188" spans="1:90" x14ac:dyDescent="0.25">
      <c r="A188" t="s">
        <v>276</v>
      </c>
      <c r="B188">
        <v>451160.63799999998</v>
      </c>
      <c r="C188">
        <v>5136936.6529999999</v>
      </c>
      <c r="D188">
        <v>451155</v>
      </c>
      <c r="E188">
        <v>5137051</v>
      </c>
      <c r="F188">
        <v>11.58</v>
      </c>
      <c r="G188">
        <v>2527</v>
      </c>
      <c r="H188">
        <v>3175</v>
      </c>
      <c r="I188">
        <v>2147</v>
      </c>
      <c r="J188">
        <v>2941</v>
      </c>
      <c r="K188">
        <v>2872</v>
      </c>
      <c r="L188">
        <v>2814</v>
      </c>
      <c r="M188">
        <v>2665</v>
      </c>
      <c r="N188">
        <v>2514</v>
      </c>
      <c r="O188">
        <v>2371</v>
      </c>
      <c r="P188">
        <v>2261</v>
      </c>
      <c r="Q188">
        <v>2188</v>
      </c>
      <c r="R188">
        <v>2157</v>
      </c>
      <c r="S188">
        <v>294</v>
      </c>
      <c r="T188">
        <v>101.44459999999999</v>
      </c>
      <c r="U188">
        <v>1.33926323</v>
      </c>
      <c r="V188">
        <v>21.486049999999999</v>
      </c>
      <c r="W188">
        <v>21.628360000000001</v>
      </c>
      <c r="X188">
        <v>449850</v>
      </c>
      <c r="Y188">
        <v>5136750</v>
      </c>
      <c r="Z188">
        <v>0.62021180300000001</v>
      </c>
      <c r="AA188">
        <v>0.88863839300000003</v>
      </c>
      <c r="AB188">
        <v>2228.0439999999999</v>
      </c>
      <c r="AC188">
        <v>713746</v>
      </c>
      <c r="AD188">
        <v>-9.6082879999999996E-2</v>
      </c>
      <c r="AE188">
        <v>2.4855320000000001</v>
      </c>
      <c r="AF188" t="s">
        <v>94</v>
      </c>
      <c r="AG188">
        <v>5.6769559999999997</v>
      </c>
      <c r="AH188">
        <v>0.49023799699999998</v>
      </c>
      <c r="AI188" t="s">
        <v>94</v>
      </c>
      <c r="AJ188" t="s">
        <v>94</v>
      </c>
      <c r="AK188">
        <v>2</v>
      </c>
      <c r="AL188">
        <v>4.3209999999999997</v>
      </c>
      <c r="AM188">
        <v>2.6970000000000001</v>
      </c>
      <c r="AN188" t="s">
        <v>94</v>
      </c>
      <c r="AO188">
        <v>744.18050000000005</v>
      </c>
      <c r="AP188">
        <v>14.808619999999999</v>
      </c>
      <c r="AQ188">
        <v>1410.633</v>
      </c>
      <c r="AR188">
        <v>19.306000000000001</v>
      </c>
      <c r="AS188">
        <v>17.859000000000002</v>
      </c>
      <c r="AT188">
        <v>0.39900000000000002</v>
      </c>
      <c r="AU188">
        <v>0.55900000000000005</v>
      </c>
      <c r="AV188">
        <v>5.0000000000000001E-3</v>
      </c>
      <c r="AW188">
        <v>1.2660273999999999E-2</v>
      </c>
      <c r="AX188">
        <v>0.15</v>
      </c>
      <c r="AY188">
        <v>4.0000000000000001E-3</v>
      </c>
      <c r="AZ188">
        <v>0.158</v>
      </c>
      <c r="BA188">
        <v>1E-3</v>
      </c>
      <c r="BB188">
        <v>0.155</v>
      </c>
      <c r="BC188">
        <v>1E-3</v>
      </c>
      <c r="BD188">
        <v>0.16600000000000001</v>
      </c>
      <c r="BE188">
        <v>1E-3</v>
      </c>
      <c r="BF188">
        <v>0.18</v>
      </c>
      <c r="BG188">
        <v>2E-3</v>
      </c>
      <c r="BH188">
        <v>0.25800000000000001</v>
      </c>
      <c r="BI188">
        <v>3.0000000000000001E-3</v>
      </c>
      <c r="BJ188">
        <v>0.27300000000000002</v>
      </c>
      <c r="BK188">
        <v>4.0000000000000001E-3</v>
      </c>
      <c r="BL188">
        <v>0.26200000000000001</v>
      </c>
      <c r="BM188">
        <v>8.9999999999999993E-3</v>
      </c>
      <c r="BN188">
        <v>0.23799999999999999</v>
      </c>
      <c r="BO188">
        <v>5.0000000000000001E-3</v>
      </c>
      <c r="BP188">
        <v>0.19500000000000001</v>
      </c>
      <c r="BQ188">
        <v>5.0000000000000001E-3</v>
      </c>
      <c r="BR188">
        <v>-20.299900000000001</v>
      </c>
      <c r="BS188">
        <v>-36.514000000000003</v>
      </c>
      <c r="BT188">
        <v>-4.3503999999999996</v>
      </c>
      <c r="BU188">
        <v>-20.820399999999999</v>
      </c>
      <c r="BV188">
        <v>34.553126980000002</v>
      </c>
      <c r="BW188">
        <v>0.30203023299999998</v>
      </c>
      <c r="BX188">
        <v>0</v>
      </c>
      <c r="BY188">
        <v>7.89</v>
      </c>
      <c r="BZ188">
        <v>29.66</v>
      </c>
      <c r="CA188">
        <v>58.63</v>
      </c>
      <c r="CB188">
        <v>4.25</v>
      </c>
      <c r="CC188">
        <v>0.11700000000000001</v>
      </c>
      <c r="CD188">
        <v>2.8000000000000001E-2</v>
      </c>
      <c r="CE188">
        <v>51.4</v>
      </c>
      <c r="CF188">
        <v>67</v>
      </c>
      <c r="CG188">
        <v>78.2</v>
      </c>
      <c r="CH188">
        <v>18.399999999999999</v>
      </c>
      <c r="CI188">
        <v>23</v>
      </c>
      <c r="CJ188">
        <v>26.4</v>
      </c>
      <c r="CK188">
        <v>0.55249999500000002</v>
      </c>
      <c r="CL188">
        <v>0.134233939</v>
      </c>
    </row>
    <row r="189" spans="1:90" x14ac:dyDescent="0.25">
      <c r="A189" t="s">
        <v>277</v>
      </c>
      <c r="B189">
        <v>436164.02799999999</v>
      </c>
      <c r="C189">
        <v>4936487.3190000001</v>
      </c>
      <c r="D189">
        <v>436050.18699999998</v>
      </c>
      <c r="E189">
        <v>4936761.3760000002</v>
      </c>
      <c r="F189">
        <v>87.09</v>
      </c>
      <c r="G189">
        <v>559</v>
      </c>
      <c r="H189">
        <v>863</v>
      </c>
      <c r="I189">
        <v>250</v>
      </c>
      <c r="J189">
        <v>765</v>
      </c>
      <c r="K189">
        <v>741</v>
      </c>
      <c r="L189">
        <v>709</v>
      </c>
      <c r="M189">
        <v>639</v>
      </c>
      <c r="N189">
        <v>566</v>
      </c>
      <c r="O189">
        <v>481</v>
      </c>
      <c r="P189">
        <v>397</v>
      </c>
      <c r="Q189">
        <v>351</v>
      </c>
      <c r="R189">
        <v>317</v>
      </c>
      <c r="S189">
        <v>158</v>
      </c>
      <c r="T189">
        <v>327.52030000000002</v>
      </c>
      <c r="U189">
        <v>7.9271484939999999</v>
      </c>
      <c r="V189">
        <v>14.44327</v>
      </c>
      <c r="W189">
        <v>6.7936800000000002</v>
      </c>
      <c r="X189">
        <v>436550</v>
      </c>
      <c r="Y189">
        <v>4928850</v>
      </c>
      <c r="Z189">
        <v>0.24013305400000001</v>
      </c>
      <c r="AA189">
        <v>0.55294385000000001</v>
      </c>
      <c r="AB189">
        <v>10810.26</v>
      </c>
      <c r="AC189">
        <v>22511887</v>
      </c>
      <c r="AD189">
        <v>-9.8798499999999997E-2</v>
      </c>
      <c r="AE189">
        <v>1.9199310000000001</v>
      </c>
      <c r="AF189">
        <v>3.407527</v>
      </c>
      <c r="AG189">
        <v>4</v>
      </c>
      <c r="AH189">
        <v>2.3733019999999998</v>
      </c>
      <c r="AI189">
        <v>1.8987560000000001</v>
      </c>
      <c r="AJ189">
        <v>0.612026984</v>
      </c>
      <c r="AK189">
        <v>17</v>
      </c>
      <c r="AL189">
        <v>19.044</v>
      </c>
      <c r="AM189">
        <v>17.837</v>
      </c>
      <c r="AN189">
        <v>53.301430000000003</v>
      </c>
      <c r="AO189">
        <v>580.46619999999996</v>
      </c>
      <c r="AP189">
        <v>5.1048090000000004</v>
      </c>
      <c r="AQ189">
        <v>880.46799999999996</v>
      </c>
      <c r="AR189">
        <v>54.661999999999999</v>
      </c>
      <c r="AS189">
        <v>25.975000000000001</v>
      </c>
      <c r="AT189">
        <v>0.83899999999999997</v>
      </c>
      <c r="AU189">
        <v>0.36399999999999999</v>
      </c>
      <c r="AV189">
        <v>2.5000000000000001E-2</v>
      </c>
      <c r="AW189">
        <v>2.9501355999999999E-2</v>
      </c>
      <c r="AX189">
        <v>0.16200000000000001</v>
      </c>
      <c r="AY189">
        <v>1.2E-2</v>
      </c>
      <c r="AZ189">
        <v>0.185</v>
      </c>
      <c r="BA189">
        <v>8.0000000000000002E-3</v>
      </c>
      <c r="BB189">
        <v>0.192</v>
      </c>
      <c r="BC189">
        <v>0.01</v>
      </c>
      <c r="BD189">
        <v>0.192</v>
      </c>
      <c r="BE189">
        <v>7.0000000000000001E-3</v>
      </c>
      <c r="BF189">
        <v>0.20399999999999999</v>
      </c>
      <c r="BG189">
        <v>5.0000000000000001E-3</v>
      </c>
      <c r="BH189">
        <v>0.08</v>
      </c>
      <c r="BI189">
        <v>4.5999999999999999E-2</v>
      </c>
      <c r="BJ189">
        <v>0.20899999999999999</v>
      </c>
      <c r="BK189">
        <v>1.2999999999999999E-2</v>
      </c>
      <c r="BL189">
        <v>0.224</v>
      </c>
      <c r="BM189">
        <v>3.5999999999999997E-2</v>
      </c>
      <c r="BN189">
        <v>0.19800000000000001</v>
      </c>
      <c r="BO189">
        <v>2.3E-2</v>
      </c>
      <c r="BP189">
        <v>0.216</v>
      </c>
      <c r="BQ189">
        <v>1.2999999999999999E-2</v>
      </c>
      <c r="BR189">
        <v>5.6677999999999997</v>
      </c>
      <c r="BS189">
        <v>2.2374999999999998</v>
      </c>
      <c r="BT189">
        <v>-5.0449000000000002</v>
      </c>
      <c r="BU189">
        <v>-31.646799999999999</v>
      </c>
      <c r="BV189">
        <v>24.446392979999999</v>
      </c>
      <c r="BW189">
        <v>0.312922547</v>
      </c>
      <c r="BX189">
        <v>0.4</v>
      </c>
      <c r="BY189">
        <v>64.02</v>
      </c>
      <c r="BZ189">
        <v>35.619999999999997</v>
      </c>
      <c r="CA189">
        <v>0</v>
      </c>
      <c r="CB189">
        <v>0</v>
      </c>
      <c r="CC189">
        <v>0.61299999999999999</v>
      </c>
      <c r="CD189">
        <v>1.7000000000000001E-2</v>
      </c>
      <c r="CE189">
        <v>45.2</v>
      </c>
      <c r="CF189">
        <v>64.599999999999994</v>
      </c>
      <c r="CG189">
        <v>80.900000000000006</v>
      </c>
      <c r="CH189">
        <v>8</v>
      </c>
      <c r="CI189">
        <v>7.3</v>
      </c>
      <c r="CJ189">
        <v>5.0999999999999996</v>
      </c>
      <c r="CK189">
        <v>0.58137930699999996</v>
      </c>
      <c r="CL189">
        <v>6.3935533000000003E-2</v>
      </c>
    </row>
    <row r="190" spans="1:90" x14ac:dyDescent="0.25">
      <c r="A190" t="s">
        <v>278</v>
      </c>
      <c r="B190">
        <v>345173.95699999999</v>
      </c>
      <c r="C190">
        <v>4941766.1359999999</v>
      </c>
      <c r="D190">
        <v>345067</v>
      </c>
      <c r="E190">
        <v>4941964</v>
      </c>
      <c r="F190">
        <v>67.8</v>
      </c>
      <c r="G190">
        <v>2406</v>
      </c>
      <c r="H190">
        <v>3242</v>
      </c>
      <c r="I190">
        <v>1570</v>
      </c>
      <c r="J190">
        <v>3032</v>
      </c>
      <c r="K190">
        <v>2958</v>
      </c>
      <c r="L190">
        <v>2879</v>
      </c>
      <c r="M190">
        <v>2704</v>
      </c>
      <c r="N190">
        <v>2430</v>
      </c>
      <c r="O190">
        <v>2130</v>
      </c>
      <c r="P190">
        <v>1875</v>
      </c>
      <c r="Q190">
        <v>1769</v>
      </c>
      <c r="R190">
        <v>1685</v>
      </c>
      <c r="S190">
        <v>574</v>
      </c>
      <c r="T190">
        <v>173.15649999999999</v>
      </c>
      <c r="U190">
        <v>5.0335161670000002</v>
      </c>
      <c r="V190">
        <v>24.676539999999999</v>
      </c>
      <c r="W190">
        <v>20.91309</v>
      </c>
      <c r="X190">
        <v>341750</v>
      </c>
      <c r="Y190">
        <v>4945750</v>
      </c>
      <c r="Z190">
        <v>0.38271332499999999</v>
      </c>
      <c r="AA190">
        <v>0.69805855000000006</v>
      </c>
      <c r="AB190">
        <v>7621.57</v>
      </c>
      <c r="AC190">
        <v>11039349</v>
      </c>
      <c r="AD190">
        <v>-0.1730882</v>
      </c>
      <c r="AE190">
        <v>2.0603379999999998</v>
      </c>
      <c r="AF190">
        <v>4.2197620000000002</v>
      </c>
      <c r="AG190">
        <v>3.8</v>
      </c>
      <c r="AH190">
        <v>2.6718090000000001</v>
      </c>
      <c r="AI190">
        <v>1.443309</v>
      </c>
      <c r="AJ190">
        <v>0.559130236</v>
      </c>
      <c r="AK190">
        <v>12</v>
      </c>
      <c r="AL190">
        <v>13.31</v>
      </c>
      <c r="AM190">
        <v>11.637</v>
      </c>
      <c r="AN190">
        <v>37.909030000000001</v>
      </c>
      <c r="AO190">
        <v>755.03200000000004</v>
      </c>
      <c r="AP190">
        <v>10.56199</v>
      </c>
      <c r="AQ190">
        <v>961.04499999999996</v>
      </c>
      <c r="AR190">
        <v>36.488999999999997</v>
      </c>
      <c r="AS190">
        <v>14.79</v>
      </c>
      <c r="AT190">
        <v>0.65400000000000003</v>
      </c>
      <c r="AU190">
        <v>0.499</v>
      </c>
      <c r="AV190">
        <v>1.0999999999999999E-2</v>
      </c>
      <c r="AW190">
        <v>1.5389498E-2</v>
      </c>
      <c r="AX190">
        <v>0.17299999999999999</v>
      </c>
      <c r="AY190">
        <v>8.9999999999999993E-3</v>
      </c>
      <c r="AZ190">
        <v>0.16500000000000001</v>
      </c>
      <c r="BA190">
        <v>4.0000000000000001E-3</v>
      </c>
      <c r="BB190">
        <v>0.16800000000000001</v>
      </c>
      <c r="BC190">
        <v>4.0000000000000001E-3</v>
      </c>
      <c r="BD190">
        <v>0.17</v>
      </c>
      <c r="BE190">
        <v>5.0000000000000001E-3</v>
      </c>
      <c r="BF190">
        <v>0.19700000000000001</v>
      </c>
      <c r="BG190">
        <v>7.0000000000000001E-3</v>
      </c>
      <c r="BH190">
        <v>0.2</v>
      </c>
      <c r="BI190">
        <v>5.0000000000000001E-3</v>
      </c>
      <c r="BJ190">
        <v>0.13200000000000001</v>
      </c>
      <c r="BK190">
        <v>0.01</v>
      </c>
      <c r="BL190">
        <v>0.129</v>
      </c>
      <c r="BM190">
        <v>2.3E-2</v>
      </c>
      <c r="BN190">
        <v>0.152</v>
      </c>
      <c r="BO190">
        <v>1.2E-2</v>
      </c>
      <c r="BP190">
        <v>0.20100000000000001</v>
      </c>
      <c r="BQ190">
        <v>6.0000000000000001E-3</v>
      </c>
      <c r="BR190">
        <v>-2.6267999999999998</v>
      </c>
      <c r="BS190">
        <v>-1.4111</v>
      </c>
      <c r="BT190">
        <v>-5.2256</v>
      </c>
      <c r="BU190">
        <v>-28.688700000000001</v>
      </c>
      <c r="BV190">
        <v>21.852729950000001</v>
      </c>
      <c r="BW190">
        <v>0.28372066800000001</v>
      </c>
      <c r="BX190">
        <v>0</v>
      </c>
      <c r="BY190">
        <v>18.13</v>
      </c>
      <c r="BZ190">
        <v>46.91</v>
      </c>
      <c r="CA190">
        <v>34.380000000000003</v>
      </c>
      <c r="CB190">
        <v>0.66</v>
      </c>
      <c r="CC190">
        <v>0.26100000000000001</v>
      </c>
      <c r="CD190">
        <v>9.8000000000000004E-2</v>
      </c>
      <c r="CE190">
        <v>42.3</v>
      </c>
      <c r="CF190">
        <v>61.2</v>
      </c>
      <c r="CG190">
        <v>77.599999999999994</v>
      </c>
      <c r="CH190">
        <v>12.2</v>
      </c>
      <c r="CI190">
        <v>12.8</v>
      </c>
      <c r="CJ190">
        <v>11.3</v>
      </c>
      <c r="CK190">
        <v>0.257014931</v>
      </c>
      <c r="CL190">
        <v>5.1078371999999997E-2</v>
      </c>
    </row>
    <row r="191" spans="1:90" x14ac:dyDescent="0.25">
      <c r="A191" t="s">
        <v>279</v>
      </c>
      <c r="B191">
        <v>389172.304</v>
      </c>
      <c r="C191">
        <v>4961944.1739999996</v>
      </c>
      <c r="D191">
        <v>389058.01</v>
      </c>
      <c r="E191">
        <v>4962844.26</v>
      </c>
      <c r="F191">
        <v>576.59</v>
      </c>
      <c r="G191">
        <v>1389</v>
      </c>
      <c r="H191">
        <v>3716</v>
      </c>
      <c r="I191">
        <v>239</v>
      </c>
      <c r="J191">
        <v>2913</v>
      </c>
      <c r="K191">
        <v>2798</v>
      </c>
      <c r="L191">
        <v>2617</v>
      </c>
      <c r="M191">
        <v>2119</v>
      </c>
      <c r="N191">
        <v>1299</v>
      </c>
      <c r="O191">
        <v>595</v>
      </c>
      <c r="P191">
        <v>309</v>
      </c>
      <c r="Q191">
        <v>267</v>
      </c>
      <c r="R191">
        <v>254</v>
      </c>
      <c r="S191">
        <v>1524</v>
      </c>
      <c r="T191">
        <v>59.011060000000001</v>
      </c>
      <c r="U191">
        <v>35.200432370000001</v>
      </c>
      <c r="V191">
        <v>16.942450000000001</v>
      </c>
      <c r="W191">
        <v>8.8371420000000001</v>
      </c>
      <c r="X191">
        <v>362150</v>
      </c>
      <c r="Y191">
        <v>4940150</v>
      </c>
      <c r="Z191">
        <v>6.4202632999999995E-2</v>
      </c>
      <c r="AA191">
        <v>0.28591140500000001</v>
      </c>
      <c r="AB191">
        <v>60017.62</v>
      </c>
      <c r="AC191">
        <v>618958571</v>
      </c>
      <c r="AD191">
        <v>-0.52986610000000001</v>
      </c>
      <c r="AE191">
        <v>2.2813650000000001</v>
      </c>
      <c r="AF191">
        <v>4.4767400000000004</v>
      </c>
      <c r="AG191">
        <v>4.7434159999999999</v>
      </c>
      <c r="AH191">
        <v>2.4037359999999999</v>
      </c>
      <c r="AI191">
        <v>1.6661049999999999</v>
      </c>
      <c r="AJ191">
        <v>0.72371165000000004</v>
      </c>
      <c r="AK191">
        <v>61</v>
      </c>
      <c r="AL191">
        <v>94.766999999999996</v>
      </c>
      <c r="AM191">
        <v>93.094999999999999</v>
      </c>
      <c r="AN191">
        <v>417.28489999999999</v>
      </c>
      <c r="AO191">
        <v>754.14599999999996</v>
      </c>
      <c r="AP191">
        <v>3.8326859999999998</v>
      </c>
      <c r="AQ191">
        <v>924.99699999999996</v>
      </c>
      <c r="AR191">
        <v>72.536000000000001</v>
      </c>
      <c r="AS191">
        <v>19.670999999999999</v>
      </c>
      <c r="AT191">
        <v>4.6230000000000002</v>
      </c>
      <c r="AU191">
        <v>0.42399999999999999</v>
      </c>
      <c r="AV191">
        <v>6.9000000000000006E-2</v>
      </c>
      <c r="AW191">
        <v>2.1266014999999999E-2</v>
      </c>
      <c r="AX191">
        <v>0.16600000000000001</v>
      </c>
      <c r="AY191">
        <v>1.4E-2</v>
      </c>
      <c r="AZ191">
        <v>0.159</v>
      </c>
      <c r="BA191">
        <v>0.01</v>
      </c>
      <c r="BB191">
        <v>0.155</v>
      </c>
      <c r="BC191">
        <v>1.2999999999999999E-2</v>
      </c>
      <c r="BD191">
        <v>0.16</v>
      </c>
      <c r="BE191">
        <v>1.7000000000000001E-2</v>
      </c>
      <c r="BF191">
        <v>0.184</v>
      </c>
      <c r="BG191">
        <v>0.02</v>
      </c>
      <c r="BH191">
        <v>0.151</v>
      </c>
      <c r="BI191">
        <v>6.3E-2</v>
      </c>
      <c r="BJ191">
        <v>0.127</v>
      </c>
      <c r="BK191">
        <v>3.9E-2</v>
      </c>
      <c r="BL191">
        <v>0.129</v>
      </c>
      <c r="BM191">
        <v>3.9E-2</v>
      </c>
      <c r="BN191">
        <v>0.15</v>
      </c>
      <c r="BO191">
        <v>2.1000000000000001E-2</v>
      </c>
      <c r="BP191">
        <v>0.17399999999999999</v>
      </c>
      <c r="BQ191">
        <v>2.7E-2</v>
      </c>
      <c r="BR191">
        <v>-10.875500000000001</v>
      </c>
      <c r="BS191">
        <v>-0.94220000000000004</v>
      </c>
      <c r="BT191">
        <v>-1.3031999999999999</v>
      </c>
      <c r="BU191">
        <v>-32.4681</v>
      </c>
      <c r="BV191">
        <v>25.884074590000001</v>
      </c>
      <c r="BW191">
        <v>0.33816719099999998</v>
      </c>
      <c r="BX191">
        <v>1.03</v>
      </c>
      <c r="BY191">
        <v>42.14</v>
      </c>
      <c r="BZ191">
        <v>42.58</v>
      </c>
      <c r="CA191">
        <v>14.17</v>
      </c>
      <c r="CB191">
        <v>0.09</v>
      </c>
      <c r="CC191">
        <v>0.45200000000000001</v>
      </c>
      <c r="CD191">
        <v>0.152</v>
      </c>
      <c r="CE191">
        <v>48.1</v>
      </c>
      <c r="CF191">
        <v>67.2</v>
      </c>
      <c r="CG191">
        <v>82.5</v>
      </c>
      <c r="CH191">
        <v>9.1999999999999993</v>
      </c>
      <c r="CI191">
        <v>8.8000000000000007</v>
      </c>
      <c r="CJ191">
        <v>6.8</v>
      </c>
      <c r="CK191">
        <v>0.32589473699999999</v>
      </c>
      <c r="CL191">
        <v>0.13055477300000001</v>
      </c>
    </row>
    <row r="192" spans="1:90" x14ac:dyDescent="0.25">
      <c r="A192" t="s">
        <v>280</v>
      </c>
      <c r="B192">
        <v>358665.76809999999</v>
      </c>
      <c r="C192">
        <v>4937361.057</v>
      </c>
      <c r="D192">
        <v>359268</v>
      </c>
      <c r="E192">
        <v>4937167</v>
      </c>
      <c r="F192">
        <v>278.27999999999997</v>
      </c>
      <c r="G192">
        <v>2118</v>
      </c>
      <c r="H192">
        <v>3716</v>
      </c>
      <c r="I192">
        <v>843</v>
      </c>
      <c r="J192">
        <v>3019</v>
      </c>
      <c r="K192">
        <v>2918</v>
      </c>
      <c r="L192">
        <v>2805</v>
      </c>
      <c r="M192">
        <v>2548</v>
      </c>
      <c r="N192">
        <v>2147</v>
      </c>
      <c r="O192">
        <v>1717</v>
      </c>
      <c r="P192">
        <v>1363</v>
      </c>
      <c r="Q192">
        <v>1188</v>
      </c>
      <c r="R192">
        <v>1076</v>
      </c>
      <c r="S192">
        <v>831</v>
      </c>
      <c r="T192">
        <v>163.2551</v>
      </c>
      <c r="U192">
        <v>12.95265274</v>
      </c>
      <c r="V192">
        <v>23.888719999999999</v>
      </c>
      <c r="W192">
        <v>15.645860000000001</v>
      </c>
      <c r="X192">
        <v>346850</v>
      </c>
      <c r="Y192">
        <v>4940850</v>
      </c>
      <c r="Z192">
        <v>0.28276475000000001</v>
      </c>
      <c r="AA192">
        <v>0.60002271799999995</v>
      </c>
      <c r="AB192">
        <v>17979.63</v>
      </c>
      <c r="AC192">
        <v>73839368</v>
      </c>
      <c r="AD192">
        <v>-0.3289088</v>
      </c>
      <c r="AE192">
        <v>1.778432</v>
      </c>
      <c r="AF192">
        <v>4.9306650000000003</v>
      </c>
      <c r="AG192">
        <v>4.8304590000000003</v>
      </c>
      <c r="AH192">
        <v>2.30992</v>
      </c>
      <c r="AI192">
        <v>1.511501</v>
      </c>
      <c r="AJ192">
        <v>0.60352594500000001</v>
      </c>
      <c r="AK192">
        <v>32</v>
      </c>
      <c r="AL192">
        <v>31.370999999999999</v>
      </c>
      <c r="AM192">
        <v>29.698</v>
      </c>
      <c r="AN192">
        <v>167.94919999999999</v>
      </c>
      <c r="AO192">
        <v>777.76980000000003</v>
      </c>
      <c r="AP192">
        <v>8.0845160000000007</v>
      </c>
      <c r="AQ192">
        <v>942.34100000000001</v>
      </c>
      <c r="AR192">
        <v>49.051000000000002</v>
      </c>
      <c r="AS192">
        <v>15.382</v>
      </c>
      <c r="AT192">
        <v>1.5820000000000001</v>
      </c>
      <c r="AU192">
        <v>0.48</v>
      </c>
      <c r="AV192">
        <v>2.1000000000000001E-2</v>
      </c>
      <c r="AW192">
        <v>1.6323178000000001E-2</v>
      </c>
      <c r="AX192">
        <v>0.17199999999999999</v>
      </c>
      <c r="AY192">
        <v>1.6E-2</v>
      </c>
      <c r="AZ192">
        <v>0.16600000000000001</v>
      </c>
      <c r="BA192">
        <v>7.0000000000000001E-3</v>
      </c>
      <c r="BB192">
        <v>0.16600000000000001</v>
      </c>
      <c r="BC192">
        <v>5.0000000000000001E-3</v>
      </c>
      <c r="BD192">
        <v>0.17</v>
      </c>
      <c r="BE192">
        <v>8.9999999999999993E-3</v>
      </c>
      <c r="BF192">
        <v>0.193</v>
      </c>
      <c r="BG192">
        <v>1.2E-2</v>
      </c>
      <c r="BH192">
        <v>0.187</v>
      </c>
      <c r="BI192">
        <v>4.2999999999999997E-2</v>
      </c>
      <c r="BJ192">
        <v>0.12</v>
      </c>
      <c r="BK192">
        <v>3.3000000000000002E-2</v>
      </c>
      <c r="BL192">
        <v>0.123</v>
      </c>
      <c r="BM192">
        <v>2.7E-2</v>
      </c>
      <c r="BN192">
        <v>0.14299999999999999</v>
      </c>
      <c r="BO192">
        <v>2.5000000000000001E-2</v>
      </c>
      <c r="BP192">
        <v>0.192</v>
      </c>
      <c r="BQ192">
        <v>1.7000000000000001E-2</v>
      </c>
      <c r="BR192">
        <v>-8.1240000000000006</v>
      </c>
      <c r="BS192">
        <v>-0.96419999999999995</v>
      </c>
      <c r="BT192">
        <v>-4.3548999999999998</v>
      </c>
      <c r="BU192">
        <v>-29.563500000000001</v>
      </c>
      <c r="BV192">
        <v>23.221727560000001</v>
      </c>
      <c r="BW192">
        <v>0.30227660899999997</v>
      </c>
      <c r="BX192">
        <v>0.26</v>
      </c>
      <c r="BY192">
        <v>38.94</v>
      </c>
      <c r="BZ192">
        <v>31.26</v>
      </c>
      <c r="CA192">
        <v>29.37</v>
      </c>
      <c r="CB192">
        <v>0.19</v>
      </c>
      <c r="CC192">
        <v>0.33200000000000002</v>
      </c>
      <c r="CD192">
        <v>0.13800000000000001</v>
      </c>
      <c r="CE192">
        <v>45.3</v>
      </c>
      <c r="CF192">
        <v>64.3</v>
      </c>
      <c r="CG192">
        <v>80.2</v>
      </c>
      <c r="CH192">
        <v>11</v>
      </c>
      <c r="CI192">
        <v>10.7</v>
      </c>
      <c r="CJ192">
        <v>8.5</v>
      </c>
      <c r="CK192">
        <v>0.285215832</v>
      </c>
      <c r="CL192">
        <v>8.8365186999999998E-2</v>
      </c>
    </row>
    <row r="193" spans="1:90" x14ac:dyDescent="0.25">
      <c r="A193" t="s">
        <v>281</v>
      </c>
      <c r="B193">
        <v>376220</v>
      </c>
      <c r="C193">
        <v>4934616</v>
      </c>
      <c r="D193">
        <v>375942.81900000002</v>
      </c>
      <c r="E193">
        <v>4934857.78</v>
      </c>
      <c r="F193">
        <v>402.1</v>
      </c>
      <c r="G193">
        <v>1797</v>
      </c>
      <c r="H193">
        <v>3716</v>
      </c>
      <c r="I193">
        <v>498</v>
      </c>
      <c r="J193">
        <v>2967</v>
      </c>
      <c r="K193">
        <v>2860</v>
      </c>
      <c r="L193">
        <v>2725</v>
      </c>
      <c r="M193">
        <v>2361</v>
      </c>
      <c r="N193">
        <v>1784</v>
      </c>
      <c r="O193">
        <v>1216</v>
      </c>
      <c r="P193">
        <v>879</v>
      </c>
      <c r="Q193">
        <v>745</v>
      </c>
      <c r="R193">
        <v>662</v>
      </c>
      <c r="S193">
        <v>1145</v>
      </c>
      <c r="T193">
        <v>131.92060000000001</v>
      </c>
      <c r="U193">
        <v>23.427542890000002</v>
      </c>
      <c r="V193">
        <v>22.584579999999999</v>
      </c>
      <c r="W193">
        <v>12.836349999999999</v>
      </c>
      <c r="X193">
        <v>352950</v>
      </c>
      <c r="Y193">
        <v>4939350</v>
      </c>
      <c r="Z193">
        <v>0.149313741</v>
      </c>
      <c r="AA193">
        <v>0.43601853200000001</v>
      </c>
      <c r="AB193">
        <v>30618.17</v>
      </c>
      <c r="AC193">
        <v>199188458</v>
      </c>
      <c r="AD193">
        <v>-0.27356730000000001</v>
      </c>
      <c r="AE193">
        <v>1.80348</v>
      </c>
      <c r="AF193">
        <v>4.9198979999999999</v>
      </c>
      <c r="AG193">
        <v>5.6273140000000001</v>
      </c>
      <c r="AH193">
        <v>2.3558479999999999</v>
      </c>
      <c r="AI193">
        <v>1.434693</v>
      </c>
      <c r="AJ193">
        <v>0.59041904999999995</v>
      </c>
      <c r="AK193">
        <v>47</v>
      </c>
      <c r="AL193">
        <v>51.893999999999998</v>
      </c>
      <c r="AM193">
        <v>50.222000000000001</v>
      </c>
      <c r="AN193">
        <v>237.4075</v>
      </c>
      <c r="AO193">
        <v>750.13049999999998</v>
      </c>
      <c r="AP193">
        <v>6.4895969999999998</v>
      </c>
      <c r="AQ193">
        <v>957.471</v>
      </c>
      <c r="AR193">
        <v>57.838000000000001</v>
      </c>
      <c r="AS193">
        <v>17.251000000000001</v>
      </c>
      <c r="AT193">
        <v>3.1789999999999998</v>
      </c>
      <c r="AU193">
        <v>0.46400000000000002</v>
      </c>
      <c r="AV193">
        <v>3.1E-2</v>
      </c>
      <c r="AW193">
        <v>1.8017255999999999E-2</v>
      </c>
      <c r="AX193">
        <v>0.16600000000000001</v>
      </c>
      <c r="AY193">
        <v>1.6E-2</v>
      </c>
      <c r="AZ193">
        <v>0.16200000000000001</v>
      </c>
      <c r="BA193">
        <v>8.9999999999999993E-3</v>
      </c>
      <c r="BB193">
        <v>0.16200000000000001</v>
      </c>
      <c r="BC193">
        <v>8.0000000000000002E-3</v>
      </c>
      <c r="BD193">
        <v>0.16800000000000001</v>
      </c>
      <c r="BE193">
        <v>8.0000000000000002E-3</v>
      </c>
      <c r="BF193">
        <v>0.193</v>
      </c>
      <c r="BG193">
        <v>0.01</v>
      </c>
      <c r="BH193">
        <v>0.158</v>
      </c>
      <c r="BI193">
        <v>5.8000000000000003E-2</v>
      </c>
      <c r="BJ193">
        <v>0.125</v>
      </c>
      <c r="BK193">
        <v>3.5000000000000003E-2</v>
      </c>
      <c r="BL193">
        <v>0.13100000000000001</v>
      </c>
      <c r="BM193">
        <v>3.5000000000000003E-2</v>
      </c>
      <c r="BN193">
        <v>0.14699999999999999</v>
      </c>
      <c r="BO193">
        <v>2.3E-2</v>
      </c>
      <c r="BP193">
        <v>0.17799999999999999</v>
      </c>
      <c r="BQ193">
        <v>0.03</v>
      </c>
      <c r="BR193">
        <v>-10.502599999999999</v>
      </c>
      <c r="BS193">
        <v>-0.86380000000000001</v>
      </c>
      <c r="BT193">
        <v>-2.5226000000000002</v>
      </c>
      <c r="BU193">
        <v>-32.585700000000003</v>
      </c>
      <c r="BV193">
        <v>25.888395769999999</v>
      </c>
      <c r="BW193">
        <v>0.32681901699999999</v>
      </c>
      <c r="BX193">
        <v>0.5</v>
      </c>
      <c r="BY193">
        <v>52.63</v>
      </c>
      <c r="BZ193">
        <v>26.43</v>
      </c>
      <c r="CA193">
        <v>20.329999999999998</v>
      </c>
      <c r="CB193">
        <v>0.13</v>
      </c>
      <c r="CC193">
        <v>0.39700000000000002</v>
      </c>
      <c r="CD193">
        <v>0.158</v>
      </c>
      <c r="CE193">
        <v>45.7</v>
      </c>
      <c r="CF193">
        <v>64.900000000000006</v>
      </c>
      <c r="CG193">
        <v>80.8</v>
      </c>
      <c r="CH193">
        <v>9.6999999999999993</v>
      </c>
      <c r="CI193">
        <v>9.3000000000000007</v>
      </c>
      <c r="CJ193">
        <v>7.4</v>
      </c>
      <c r="CK193">
        <v>0.347925926</v>
      </c>
      <c r="CL193">
        <v>0.123548931</v>
      </c>
    </row>
    <row r="194" spans="1:90" x14ac:dyDescent="0.25">
      <c r="A194" t="s">
        <v>282</v>
      </c>
      <c r="B194">
        <v>356706</v>
      </c>
      <c r="C194">
        <v>4937355</v>
      </c>
      <c r="D194">
        <v>356638.64199999999</v>
      </c>
      <c r="E194">
        <v>4937443.2</v>
      </c>
      <c r="F194">
        <v>246.77</v>
      </c>
      <c r="G194">
        <v>2197</v>
      </c>
      <c r="H194">
        <v>3716</v>
      </c>
      <c r="I194">
        <v>940</v>
      </c>
      <c r="J194">
        <v>3036</v>
      </c>
      <c r="K194">
        <v>2936</v>
      </c>
      <c r="L194">
        <v>2826</v>
      </c>
      <c r="M194">
        <v>2594</v>
      </c>
      <c r="N194">
        <v>2224</v>
      </c>
      <c r="O194">
        <v>1831</v>
      </c>
      <c r="P194">
        <v>1496</v>
      </c>
      <c r="Q194">
        <v>1301</v>
      </c>
      <c r="R194">
        <v>1165</v>
      </c>
      <c r="S194">
        <v>763</v>
      </c>
      <c r="T194">
        <v>163.4152</v>
      </c>
      <c r="U194">
        <v>11.913234839999999</v>
      </c>
      <c r="V194">
        <v>24.163709999999998</v>
      </c>
      <c r="W194">
        <v>16.360140000000001</v>
      </c>
      <c r="X194">
        <v>345350</v>
      </c>
      <c r="Y194">
        <v>4941250</v>
      </c>
      <c r="Z194">
        <v>0.307272235</v>
      </c>
      <c r="AA194">
        <v>0.62548473999999998</v>
      </c>
      <c r="AB194">
        <v>16745.48</v>
      </c>
      <c r="AC194">
        <v>54477999</v>
      </c>
      <c r="AD194">
        <v>-0.41675079999999998</v>
      </c>
      <c r="AE194">
        <v>1.9340379999999999</v>
      </c>
      <c r="AF194">
        <v>4.9474090000000004</v>
      </c>
      <c r="AG194">
        <v>4.5460609999999999</v>
      </c>
      <c r="AH194">
        <v>2.303585</v>
      </c>
      <c r="AI194">
        <v>1.5371589999999999</v>
      </c>
      <c r="AJ194">
        <v>0.60169793699999996</v>
      </c>
      <c r="AK194">
        <v>29</v>
      </c>
      <c r="AL194">
        <v>28.338999999999999</v>
      </c>
      <c r="AM194">
        <v>26.666</v>
      </c>
      <c r="AN194">
        <v>148.48099999999999</v>
      </c>
      <c r="AO194">
        <v>776.80700000000002</v>
      </c>
      <c r="AP194">
        <v>8.4610559999999992</v>
      </c>
      <c r="AQ194">
        <v>942.04300000000001</v>
      </c>
      <c r="AR194">
        <v>47.63</v>
      </c>
      <c r="AS194">
        <v>15.05</v>
      </c>
      <c r="AT194">
        <v>1.25</v>
      </c>
      <c r="AU194">
        <v>0.48299999999999998</v>
      </c>
      <c r="AV194">
        <v>0.02</v>
      </c>
      <c r="AW194">
        <v>1.5975443999999998E-2</v>
      </c>
      <c r="AX194">
        <v>0.17299999999999999</v>
      </c>
      <c r="AY194">
        <v>1.6E-2</v>
      </c>
      <c r="AZ194">
        <v>0.16700000000000001</v>
      </c>
      <c r="BA194">
        <v>7.0000000000000001E-3</v>
      </c>
      <c r="BB194">
        <v>0.16600000000000001</v>
      </c>
      <c r="BC194">
        <v>5.0000000000000001E-3</v>
      </c>
      <c r="BD194">
        <v>0.16900000000000001</v>
      </c>
      <c r="BE194">
        <v>8.9999999999999993E-3</v>
      </c>
      <c r="BF194">
        <v>0.191</v>
      </c>
      <c r="BG194">
        <v>1.2E-2</v>
      </c>
      <c r="BH194">
        <v>0.193</v>
      </c>
      <c r="BI194">
        <v>3.7999999999999999E-2</v>
      </c>
      <c r="BJ194">
        <v>0.122</v>
      </c>
      <c r="BK194">
        <v>3.3000000000000002E-2</v>
      </c>
      <c r="BL194">
        <v>0.123</v>
      </c>
      <c r="BM194">
        <v>2.9000000000000001E-2</v>
      </c>
      <c r="BN194">
        <v>0.13900000000000001</v>
      </c>
      <c r="BO194">
        <v>2.1000000000000001E-2</v>
      </c>
      <c r="BP194">
        <v>0.193</v>
      </c>
      <c r="BQ194">
        <v>1.6E-2</v>
      </c>
      <c r="BR194">
        <v>-7.1172000000000004</v>
      </c>
      <c r="BS194">
        <v>-1.143</v>
      </c>
      <c r="BT194">
        <v>-4.8201000000000001</v>
      </c>
      <c r="BU194">
        <v>-29.224699999999999</v>
      </c>
      <c r="BV194">
        <v>22.769137749999999</v>
      </c>
      <c r="BW194">
        <v>0.29749764400000001</v>
      </c>
      <c r="BX194">
        <v>0.21</v>
      </c>
      <c r="BY194">
        <v>34.53</v>
      </c>
      <c r="BZ194">
        <v>32.01</v>
      </c>
      <c r="CA194">
        <v>33.06</v>
      </c>
      <c r="CB194">
        <v>0.21</v>
      </c>
      <c r="CC194">
        <v>0.313</v>
      </c>
      <c r="CD194">
        <v>0.13100000000000001</v>
      </c>
      <c r="CE194">
        <v>45.5</v>
      </c>
      <c r="CF194">
        <v>64.400000000000006</v>
      </c>
      <c r="CG194">
        <v>80.3</v>
      </c>
      <c r="CH194">
        <v>11.5</v>
      </c>
      <c r="CI194">
        <v>11.2</v>
      </c>
      <c r="CJ194">
        <v>8.9</v>
      </c>
      <c r="CK194">
        <v>0.27477912100000002</v>
      </c>
      <c r="CL194">
        <v>7.4930028999999995E-2</v>
      </c>
    </row>
    <row r="195" spans="1:90" x14ac:dyDescent="0.25">
      <c r="A195" t="s">
        <v>283</v>
      </c>
      <c r="B195">
        <v>349657.29</v>
      </c>
      <c r="C195">
        <v>4938437.68</v>
      </c>
      <c r="D195">
        <v>349652.89899999998</v>
      </c>
      <c r="E195">
        <v>4938456.2</v>
      </c>
      <c r="F195">
        <v>183.94</v>
      </c>
      <c r="G195">
        <v>2339</v>
      </c>
      <c r="H195">
        <v>3716</v>
      </c>
      <c r="I195">
        <v>1147</v>
      </c>
      <c r="J195">
        <v>3073</v>
      </c>
      <c r="K195">
        <v>2981</v>
      </c>
      <c r="L195">
        <v>2874</v>
      </c>
      <c r="M195">
        <v>2688</v>
      </c>
      <c r="N195">
        <v>2380</v>
      </c>
      <c r="O195">
        <v>2015</v>
      </c>
      <c r="P195">
        <v>1721</v>
      </c>
      <c r="Q195">
        <v>1562</v>
      </c>
      <c r="R195">
        <v>1431</v>
      </c>
      <c r="S195">
        <v>673</v>
      </c>
      <c r="T195">
        <v>175.62540000000001</v>
      </c>
      <c r="U195">
        <v>7.8290595249999999</v>
      </c>
      <c r="V195">
        <v>25.016580000000001</v>
      </c>
      <c r="W195">
        <v>18.197299999999998</v>
      </c>
      <c r="X195">
        <v>342750</v>
      </c>
      <c r="Y195">
        <v>4942150</v>
      </c>
      <c r="Z195">
        <v>0.45172788600000002</v>
      </c>
      <c r="AA195">
        <v>0.75839159300000003</v>
      </c>
      <c r="AB195">
        <v>12137.55</v>
      </c>
      <c r="AC195">
        <v>21397741</v>
      </c>
      <c r="AD195">
        <v>-0.46458739999999998</v>
      </c>
      <c r="AE195">
        <v>2.461163</v>
      </c>
      <c r="AF195">
        <v>5.8336870000000003</v>
      </c>
      <c r="AG195">
        <v>4.7434159999999999</v>
      </c>
      <c r="AH195">
        <v>2.8042449999999999</v>
      </c>
      <c r="AI195">
        <v>2.1895280000000001</v>
      </c>
      <c r="AJ195">
        <v>0.58270740499999996</v>
      </c>
      <c r="AK195">
        <v>19</v>
      </c>
      <c r="AL195">
        <v>20.178999999999998</v>
      </c>
      <c r="AM195">
        <v>18.507000000000001</v>
      </c>
      <c r="AN195">
        <v>107.1832</v>
      </c>
      <c r="AO195">
        <v>759.70899999999995</v>
      </c>
      <c r="AP195">
        <v>10.085660000000001</v>
      </c>
      <c r="AQ195">
        <v>953.92200000000003</v>
      </c>
      <c r="AR195">
        <v>42.875999999999998</v>
      </c>
      <c r="AS195">
        <v>14.513999999999999</v>
      </c>
      <c r="AT195">
        <v>0.83</v>
      </c>
      <c r="AU195">
        <v>0.49099999999999999</v>
      </c>
      <c r="AV195">
        <v>1.4999999999999999E-2</v>
      </c>
      <c r="AW195">
        <v>1.5215080000000001E-2</v>
      </c>
      <c r="AX195">
        <v>0.17699999999999999</v>
      </c>
      <c r="AY195">
        <v>1.2999999999999999E-2</v>
      </c>
      <c r="AZ195">
        <v>0.16800000000000001</v>
      </c>
      <c r="BA195">
        <v>6.0000000000000001E-3</v>
      </c>
      <c r="BB195">
        <v>0.16700000000000001</v>
      </c>
      <c r="BC195">
        <v>5.0000000000000001E-3</v>
      </c>
      <c r="BD195">
        <v>0.16700000000000001</v>
      </c>
      <c r="BE195">
        <v>8.9999999999999993E-3</v>
      </c>
      <c r="BF195">
        <v>0.189</v>
      </c>
      <c r="BG195">
        <v>1.2E-2</v>
      </c>
      <c r="BH195">
        <v>0.21</v>
      </c>
      <c r="BI195">
        <v>2.3E-2</v>
      </c>
      <c r="BJ195">
        <v>0.13500000000000001</v>
      </c>
      <c r="BK195">
        <v>2.3E-2</v>
      </c>
      <c r="BL195">
        <v>0.13100000000000001</v>
      </c>
      <c r="BM195">
        <v>2.5999999999999999E-2</v>
      </c>
      <c r="BN195">
        <v>0.13800000000000001</v>
      </c>
      <c r="BO195">
        <v>1.9E-2</v>
      </c>
      <c r="BP195">
        <v>0.19</v>
      </c>
      <c r="BQ195">
        <v>1.7000000000000001E-2</v>
      </c>
      <c r="BR195">
        <v>-5.4359999999999999</v>
      </c>
      <c r="BS195">
        <v>-1.8875</v>
      </c>
      <c r="BT195">
        <v>-5.7188999999999997</v>
      </c>
      <c r="BU195">
        <v>-29.671700000000001</v>
      </c>
      <c r="BV195">
        <v>22.94538828</v>
      </c>
      <c r="BW195">
        <v>0.29282197199999999</v>
      </c>
      <c r="BX195">
        <v>0</v>
      </c>
      <c r="BY195">
        <v>25.73</v>
      </c>
      <c r="BZ195">
        <v>34.19</v>
      </c>
      <c r="CA195">
        <v>39.82</v>
      </c>
      <c r="CB195">
        <v>0.28000000000000003</v>
      </c>
      <c r="CC195">
        <v>0.27700000000000002</v>
      </c>
      <c r="CD195">
        <v>0.122</v>
      </c>
      <c r="CE195">
        <v>45.6</v>
      </c>
      <c r="CF195">
        <v>64.3</v>
      </c>
      <c r="CG195">
        <v>80.099999999999994</v>
      </c>
      <c r="CH195">
        <v>12.4</v>
      </c>
      <c r="CI195">
        <v>12.2</v>
      </c>
      <c r="CJ195">
        <v>9.8000000000000007</v>
      </c>
      <c r="CK195">
        <v>0.25859460000000001</v>
      </c>
      <c r="CL195">
        <v>5.0981430000000001E-2</v>
      </c>
    </row>
    <row r="196" spans="1:90" x14ac:dyDescent="0.25">
      <c r="A196" t="s">
        <v>284</v>
      </c>
      <c r="B196">
        <v>385933.67249999999</v>
      </c>
      <c r="C196">
        <v>4896191.3</v>
      </c>
      <c r="D196">
        <v>385914</v>
      </c>
      <c r="E196">
        <v>4896184</v>
      </c>
      <c r="F196">
        <v>57.4</v>
      </c>
      <c r="G196">
        <v>1675</v>
      </c>
      <c r="H196">
        <v>2697</v>
      </c>
      <c r="I196">
        <v>954</v>
      </c>
      <c r="J196">
        <v>2381</v>
      </c>
      <c r="K196">
        <v>2274</v>
      </c>
      <c r="L196">
        <v>2130</v>
      </c>
      <c r="M196">
        <v>1921</v>
      </c>
      <c r="N196">
        <v>1662</v>
      </c>
      <c r="O196">
        <v>1408</v>
      </c>
      <c r="P196">
        <v>1226</v>
      </c>
      <c r="Q196">
        <v>1131</v>
      </c>
      <c r="R196">
        <v>1069</v>
      </c>
      <c r="S196">
        <v>513</v>
      </c>
      <c r="T196">
        <v>2.274832</v>
      </c>
      <c r="U196">
        <v>3.6345635230000002</v>
      </c>
      <c r="V196">
        <v>22.90606</v>
      </c>
      <c r="W196">
        <v>18.71631</v>
      </c>
      <c r="X196">
        <v>385850</v>
      </c>
      <c r="Y196">
        <v>4892550</v>
      </c>
      <c r="Z196">
        <v>0.46890790900000001</v>
      </c>
      <c r="AA196">
        <v>0.77267851799999998</v>
      </c>
      <c r="AB196">
        <v>5822.2650000000003</v>
      </c>
      <c r="AC196">
        <v>5237721</v>
      </c>
      <c r="AD196">
        <v>-8.2657159999999993E-2</v>
      </c>
      <c r="AE196">
        <v>2.5260400000000001</v>
      </c>
      <c r="AF196">
        <v>3.5752459999999999</v>
      </c>
      <c r="AG196">
        <v>2.828427</v>
      </c>
      <c r="AH196">
        <v>1.7593259999999999</v>
      </c>
      <c r="AI196">
        <v>1.74743</v>
      </c>
      <c r="AJ196">
        <v>0.56275139399999996</v>
      </c>
      <c r="AK196">
        <v>9</v>
      </c>
      <c r="AL196">
        <v>11.064</v>
      </c>
      <c r="AM196">
        <v>8.8740000000000006</v>
      </c>
      <c r="AN196">
        <v>32.301929999999999</v>
      </c>
      <c r="AO196">
        <v>698.10799999999995</v>
      </c>
      <c r="AP196">
        <v>10.26881</v>
      </c>
      <c r="AQ196">
        <v>1341.057</v>
      </c>
      <c r="AR196">
        <v>63.116999999999997</v>
      </c>
      <c r="AS196">
        <v>22.591000000000001</v>
      </c>
      <c r="AT196">
        <v>1.228</v>
      </c>
      <c r="AU196">
        <v>0.48099999999999998</v>
      </c>
      <c r="AV196">
        <v>1.9E-2</v>
      </c>
      <c r="AW196">
        <v>1.6845667000000002E-2</v>
      </c>
      <c r="AX196">
        <v>0.17499999999999999</v>
      </c>
      <c r="AY196">
        <v>8.0000000000000002E-3</v>
      </c>
      <c r="AZ196">
        <v>0.14399999999999999</v>
      </c>
      <c r="BA196">
        <v>6.0000000000000001E-3</v>
      </c>
      <c r="BB196">
        <v>0.14299999999999999</v>
      </c>
      <c r="BC196">
        <v>2E-3</v>
      </c>
      <c r="BD196">
        <v>0.159</v>
      </c>
      <c r="BE196">
        <v>3.0000000000000001E-3</v>
      </c>
      <c r="BF196">
        <v>0.16900000000000001</v>
      </c>
      <c r="BG196">
        <v>5.0000000000000001E-3</v>
      </c>
      <c r="BH196">
        <v>0.255</v>
      </c>
      <c r="BI196">
        <v>3.1E-2</v>
      </c>
      <c r="BJ196">
        <v>0.19700000000000001</v>
      </c>
      <c r="BK196">
        <v>1.9E-2</v>
      </c>
      <c r="BL196">
        <v>0.161</v>
      </c>
      <c r="BM196">
        <v>6.0000000000000001E-3</v>
      </c>
      <c r="BN196">
        <v>0.24399999999999999</v>
      </c>
      <c r="BO196">
        <v>8.0000000000000002E-3</v>
      </c>
      <c r="BP196">
        <v>0.223</v>
      </c>
      <c r="BQ196">
        <v>1.0999999999999999E-2</v>
      </c>
      <c r="BR196">
        <v>20.363700000000001</v>
      </c>
      <c r="BS196">
        <v>32.363900000000001</v>
      </c>
      <c r="BT196">
        <v>-7.7039999999999997</v>
      </c>
      <c r="BU196">
        <v>-38.875</v>
      </c>
      <c r="BV196">
        <v>52.971745290000001</v>
      </c>
      <c r="BW196">
        <v>0.36970180200000002</v>
      </c>
      <c r="BX196">
        <v>1.67</v>
      </c>
      <c r="BY196">
        <v>52.99</v>
      </c>
      <c r="BZ196">
        <v>37.11</v>
      </c>
      <c r="CA196">
        <v>8.32</v>
      </c>
      <c r="CB196">
        <v>0</v>
      </c>
      <c r="CC196">
        <v>0.42</v>
      </c>
      <c r="CD196">
        <v>6.6000000000000003E-2</v>
      </c>
      <c r="CE196">
        <v>42.9</v>
      </c>
      <c r="CF196">
        <v>62.2</v>
      </c>
      <c r="CG196">
        <v>78.900000000000006</v>
      </c>
      <c r="CH196">
        <v>9.8000000000000007</v>
      </c>
      <c r="CI196">
        <v>9.8000000000000007</v>
      </c>
      <c r="CJ196">
        <v>7.7</v>
      </c>
      <c r="CK196">
        <v>0.37803278499999998</v>
      </c>
      <c r="CL196">
        <v>0.21866824300000001</v>
      </c>
    </row>
    <row r="197" spans="1:90" x14ac:dyDescent="0.25">
      <c r="A197" t="s">
        <v>285</v>
      </c>
      <c r="B197">
        <v>381656.19799999997</v>
      </c>
      <c r="C197">
        <v>4902049.6909999996</v>
      </c>
      <c r="D197">
        <v>381651.88099999999</v>
      </c>
      <c r="E197">
        <v>4902055.0980000002</v>
      </c>
      <c r="F197">
        <v>134.44999999999999</v>
      </c>
      <c r="G197">
        <v>1533</v>
      </c>
      <c r="H197">
        <v>2697</v>
      </c>
      <c r="I197">
        <v>741</v>
      </c>
      <c r="J197">
        <v>2286</v>
      </c>
      <c r="K197">
        <v>2186</v>
      </c>
      <c r="L197">
        <v>2075</v>
      </c>
      <c r="M197">
        <v>1823</v>
      </c>
      <c r="N197">
        <v>1506</v>
      </c>
      <c r="O197">
        <v>1227</v>
      </c>
      <c r="P197">
        <v>1027</v>
      </c>
      <c r="Q197">
        <v>934</v>
      </c>
      <c r="R197">
        <v>866</v>
      </c>
      <c r="S197">
        <v>596</v>
      </c>
      <c r="T197">
        <v>1.4911810000000001</v>
      </c>
      <c r="U197">
        <v>7.1826673129999996</v>
      </c>
      <c r="V197">
        <v>23.906860000000002</v>
      </c>
      <c r="W197">
        <v>13.212300000000001</v>
      </c>
      <c r="X197">
        <v>383950</v>
      </c>
      <c r="Y197">
        <v>4895250</v>
      </c>
      <c r="Z197">
        <v>0.356722708</v>
      </c>
      <c r="AA197">
        <v>0.67393876399999997</v>
      </c>
      <c r="AB197">
        <v>10501.05</v>
      </c>
      <c r="AC197">
        <v>18330652</v>
      </c>
      <c r="AD197">
        <v>-0.27299040000000002</v>
      </c>
      <c r="AE197">
        <v>2.3409599999999999</v>
      </c>
      <c r="AF197">
        <v>3.4633280000000002</v>
      </c>
      <c r="AG197">
        <v>3.2659859999999998</v>
      </c>
      <c r="AH197">
        <v>1.5474209999999999</v>
      </c>
      <c r="AI197">
        <v>1.8004610000000001</v>
      </c>
      <c r="AJ197">
        <v>0.56776831500000002</v>
      </c>
      <c r="AK197">
        <v>16</v>
      </c>
      <c r="AL197">
        <v>19.414000000000001</v>
      </c>
      <c r="AM197">
        <v>17.224</v>
      </c>
      <c r="AN197">
        <v>76.336449999999999</v>
      </c>
      <c r="AO197">
        <v>691.59059999999999</v>
      </c>
      <c r="AP197">
        <v>9.4623799999999996</v>
      </c>
      <c r="AQ197">
        <v>1345.702</v>
      </c>
      <c r="AR197">
        <v>52.798999999999999</v>
      </c>
      <c r="AS197">
        <v>22.792000000000002</v>
      </c>
      <c r="AT197">
        <v>1.452</v>
      </c>
      <c r="AU197">
        <v>0.47</v>
      </c>
      <c r="AV197">
        <v>2.5000000000000001E-2</v>
      </c>
      <c r="AW197">
        <v>1.6936884999999999E-2</v>
      </c>
      <c r="AX197">
        <v>0.17699999999999999</v>
      </c>
      <c r="AY197">
        <v>8.9999999999999993E-3</v>
      </c>
      <c r="AZ197">
        <v>0.14399999999999999</v>
      </c>
      <c r="BA197">
        <v>7.0000000000000001E-3</v>
      </c>
      <c r="BB197">
        <v>0.14299999999999999</v>
      </c>
      <c r="BC197">
        <v>3.0000000000000001E-3</v>
      </c>
      <c r="BD197">
        <v>0.157</v>
      </c>
      <c r="BE197">
        <v>3.0000000000000001E-3</v>
      </c>
      <c r="BF197">
        <v>0.16500000000000001</v>
      </c>
      <c r="BG197">
        <v>5.0000000000000001E-3</v>
      </c>
      <c r="BH197">
        <v>0.25900000000000001</v>
      </c>
      <c r="BI197">
        <v>3.9E-2</v>
      </c>
      <c r="BJ197">
        <v>0.20899999999999999</v>
      </c>
      <c r="BK197">
        <v>2.5999999999999999E-2</v>
      </c>
      <c r="BL197">
        <v>0.158</v>
      </c>
      <c r="BM197">
        <v>1.0999999999999999E-2</v>
      </c>
      <c r="BN197">
        <v>0.24199999999999999</v>
      </c>
      <c r="BO197">
        <v>1.2E-2</v>
      </c>
      <c r="BP197">
        <v>0.214</v>
      </c>
      <c r="BQ197">
        <v>1.7000000000000001E-2</v>
      </c>
      <c r="BR197">
        <v>14.5314</v>
      </c>
      <c r="BS197">
        <v>24.385000000000002</v>
      </c>
      <c r="BT197">
        <v>-5.141</v>
      </c>
      <c r="BU197">
        <v>-41.430599999999998</v>
      </c>
      <c r="BV197">
        <v>47.058372929999997</v>
      </c>
      <c r="BW197">
        <v>0.34695815699999999</v>
      </c>
      <c r="BX197">
        <v>1.1200000000000001</v>
      </c>
      <c r="BY197">
        <v>64.430000000000007</v>
      </c>
      <c r="BZ197">
        <v>27.58</v>
      </c>
      <c r="CA197">
        <v>6.9</v>
      </c>
      <c r="CB197">
        <v>0</v>
      </c>
      <c r="CC197">
        <v>0.443</v>
      </c>
      <c r="CD197">
        <v>8.1000000000000003E-2</v>
      </c>
      <c r="CE197">
        <v>39.9</v>
      </c>
      <c r="CF197">
        <v>59.1</v>
      </c>
      <c r="CG197">
        <v>76.3</v>
      </c>
      <c r="CH197">
        <v>10.7</v>
      </c>
      <c r="CI197">
        <v>11.3</v>
      </c>
      <c r="CJ197">
        <v>9.5</v>
      </c>
      <c r="CK197">
        <v>0.36083333400000001</v>
      </c>
      <c r="CL197">
        <v>0.227239832</v>
      </c>
    </row>
    <row r="198" spans="1:90" x14ac:dyDescent="0.25">
      <c r="A198" t="s">
        <v>286</v>
      </c>
      <c r="B198">
        <v>497957.42</v>
      </c>
      <c r="C198">
        <v>4942898.0199999996</v>
      </c>
      <c r="D198">
        <v>499022</v>
      </c>
      <c r="E198">
        <v>4941987</v>
      </c>
      <c r="F198">
        <v>50.53</v>
      </c>
      <c r="G198">
        <v>723</v>
      </c>
      <c r="H198">
        <v>1358</v>
      </c>
      <c r="I198">
        <v>338</v>
      </c>
      <c r="J198">
        <v>1090</v>
      </c>
      <c r="K198">
        <v>1023</v>
      </c>
      <c r="L198">
        <v>949</v>
      </c>
      <c r="M198">
        <v>838</v>
      </c>
      <c r="N198">
        <v>707</v>
      </c>
      <c r="O198">
        <v>599</v>
      </c>
      <c r="P198">
        <v>511</v>
      </c>
      <c r="Q198">
        <v>468</v>
      </c>
      <c r="R198">
        <v>433</v>
      </c>
      <c r="S198">
        <v>239</v>
      </c>
      <c r="T198">
        <v>287.14870000000002</v>
      </c>
      <c r="U198">
        <v>5.4812729359999999</v>
      </c>
      <c r="V198">
        <v>20.078009999999999</v>
      </c>
      <c r="W198">
        <v>10.41015</v>
      </c>
      <c r="X198">
        <v>503650</v>
      </c>
      <c r="Y198">
        <v>4939050</v>
      </c>
      <c r="Z198">
        <v>0.25434261800000002</v>
      </c>
      <c r="AA198">
        <v>0.56906860699999995</v>
      </c>
      <c r="AB198">
        <v>8017.3429999999998</v>
      </c>
      <c r="AC198">
        <v>11552219</v>
      </c>
      <c r="AD198">
        <v>-0.45754450000000002</v>
      </c>
      <c r="AE198">
        <v>2.1820240000000002</v>
      </c>
      <c r="AF198">
        <v>3.4274589999999998</v>
      </c>
      <c r="AG198">
        <v>3.3333330000000001</v>
      </c>
      <c r="AH198">
        <v>1.373513</v>
      </c>
      <c r="AI198">
        <v>2.7276090000000002</v>
      </c>
      <c r="AJ198">
        <v>0.53381159700000003</v>
      </c>
      <c r="AK198">
        <v>6</v>
      </c>
      <c r="AL198">
        <v>14.095000000000001</v>
      </c>
      <c r="AM198">
        <v>12.912000000000001</v>
      </c>
      <c r="AN198">
        <v>26.973500000000001</v>
      </c>
      <c r="AO198">
        <v>641.61839999999995</v>
      </c>
      <c r="AP198">
        <v>10.35694</v>
      </c>
      <c r="AQ198">
        <v>1410.3389999999999</v>
      </c>
      <c r="AR198">
        <v>58.610999999999997</v>
      </c>
      <c r="AS198">
        <v>34.637</v>
      </c>
      <c r="AT198">
        <v>1.143</v>
      </c>
      <c r="AU198">
        <v>0.39700000000000002</v>
      </c>
      <c r="AV198">
        <v>1.0999999999999999E-2</v>
      </c>
      <c r="AW198">
        <v>2.4559344E-2</v>
      </c>
      <c r="AX198">
        <v>0.161</v>
      </c>
      <c r="AY198">
        <v>0.01</v>
      </c>
      <c r="AZ198">
        <v>0.188</v>
      </c>
      <c r="BA198">
        <v>1.2999999999999999E-2</v>
      </c>
      <c r="BB198">
        <v>0.193</v>
      </c>
      <c r="BC198">
        <v>8.9999999999999993E-3</v>
      </c>
      <c r="BD198">
        <v>0.20499999999999999</v>
      </c>
      <c r="BE198">
        <v>5.0000000000000001E-3</v>
      </c>
      <c r="BF198">
        <v>0.20699999999999999</v>
      </c>
      <c r="BG198">
        <v>4.0000000000000001E-3</v>
      </c>
      <c r="BH198">
        <v>0.16800000000000001</v>
      </c>
      <c r="BI198">
        <v>1.7999999999999999E-2</v>
      </c>
      <c r="BJ198">
        <v>0.23499999999999999</v>
      </c>
      <c r="BK198">
        <v>8.0000000000000002E-3</v>
      </c>
      <c r="BL198">
        <v>0.20899999999999999</v>
      </c>
      <c r="BM198">
        <v>8.9999999999999993E-3</v>
      </c>
      <c r="BN198">
        <v>0.27400000000000002</v>
      </c>
      <c r="BO198">
        <v>1.7999999999999999E-2</v>
      </c>
      <c r="BP198">
        <v>0.26</v>
      </c>
      <c r="BQ198">
        <v>2.4E-2</v>
      </c>
      <c r="BR198">
        <v>36.822400000000002</v>
      </c>
      <c r="BS198">
        <v>-5.2930000000000001</v>
      </c>
      <c r="BT198">
        <v>-5.6788999999999996</v>
      </c>
      <c r="BU198">
        <v>-38.768300000000004</v>
      </c>
      <c r="BV198">
        <v>43.178998</v>
      </c>
      <c r="BW198">
        <v>0.36387840100000002</v>
      </c>
      <c r="BX198">
        <v>0.22</v>
      </c>
      <c r="BY198">
        <v>90.33</v>
      </c>
      <c r="BZ198">
        <v>9.5299999999999994</v>
      </c>
      <c r="CA198">
        <v>0</v>
      </c>
      <c r="CB198">
        <v>0</v>
      </c>
      <c r="CC198">
        <v>0.62</v>
      </c>
      <c r="CD198">
        <v>1.6E-2</v>
      </c>
      <c r="CE198">
        <v>45.8</v>
      </c>
      <c r="CF198">
        <v>65.7</v>
      </c>
      <c r="CG198">
        <v>81.8</v>
      </c>
      <c r="CH198">
        <v>3.8</v>
      </c>
      <c r="CI198">
        <v>3.4</v>
      </c>
      <c r="CJ198">
        <v>2.2000000000000002</v>
      </c>
      <c r="CK198">
        <v>0.51600000700000004</v>
      </c>
      <c r="CL198">
        <v>0.125475105</v>
      </c>
    </row>
  </sheetData>
  <autoFilter ref="A1:CN198"/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topLeftCell="P1" workbookViewId="0">
      <selection activeCell="Q1" sqref="Q1:S14"/>
    </sheetView>
  </sheetViews>
  <sheetFormatPr baseColWidth="10" defaultRowHeight="15.75" x14ac:dyDescent="0.25"/>
  <cols>
    <col min="1" max="1" width="11" style="4"/>
    <col min="2" max="2" width="34" style="5" bestFit="1" customWidth="1"/>
    <col min="3" max="3" width="11.375" style="4" bestFit="1" customWidth="1"/>
    <col min="4" max="4" width="12.25" style="4" bestFit="1" customWidth="1"/>
    <col min="5" max="5" width="14.25" style="4" bestFit="1" customWidth="1"/>
    <col min="6" max="6" width="8.875" style="4" bestFit="1" customWidth="1"/>
    <col min="7" max="7" width="6.875" style="4" bestFit="1" customWidth="1"/>
    <col min="8" max="8" width="9.5" style="4" bestFit="1" customWidth="1"/>
    <col min="9" max="9" width="9.5" style="4" customWidth="1"/>
    <col min="10" max="10" width="12.75" style="4" bestFit="1" customWidth="1"/>
    <col min="11" max="11" width="16.875" style="4" bestFit="1" customWidth="1"/>
    <col min="12" max="12" width="11" style="4"/>
    <col min="13" max="13" width="11.875" style="4" bestFit="1" customWidth="1"/>
    <col min="14" max="17" width="11" style="4"/>
    <col min="18" max="18" width="40.25" style="4" bestFit="1" customWidth="1"/>
    <col min="19" max="16384" width="11" style="4"/>
  </cols>
  <sheetData>
    <row r="1" spans="1:20" ht="16.5" thickBot="1" x14ac:dyDescent="0.3">
      <c r="B1" s="8" t="s">
        <v>0</v>
      </c>
      <c r="C1" s="9" t="s">
        <v>287</v>
      </c>
      <c r="D1" s="9" t="s">
        <v>5</v>
      </c>
      <c r="E1" s="9" t="s">
        <v>291</v>
      </c>
      <c r="F1" s="9" t="s">
        <v>41</v>
      </c>
      <c r="G1" s="9" t="s">
        <v>43</v>
      </c>
      <c r="H1" s="9" t="s">
        <v>79</v>
      </c>
      <c r="I1" s="9" t="s">
        <v>290</v>
      </c>
      <c r="J1" s="3" t="s">
        <v>21</v>
      </c>
      <c r="K1" s="3" t="s">
        <v>34</v>
      </c>
      <c r="L1" s="3" t="s">
        <v>288</v>
      </c>
      <c r="M1" s="3" t="s">
        <v>87</v>
      </c>
      <c r="N1" s="3" t="s">
        <v>47</v>
      </c>
      <c r="O1" s="3" t="s">
        <v>45</v>
      </c>
      <c r="Q1" s="21"/>
      <c r="R1" s="21" t="s">
        <v>306</v>
      </c>
      <c r="S1" s="21" t="s">
        <v>305</v>
      </c>
      <c r="T1" s="23"/>
    </row>
    <row r="2" spans="1:20" x14ac:dyDescent="0.25">
      <c r="A2" s="10">
        <v>1</v>
      </c>
      <c r="B2" s="11" t="s">
        <v>97</v>
      </c>
      <c r="C2" s="12">
        <v>420.75</v>
      </c>
      <c r="D2" s="12">
        <v>372</v>
      </c>
      <c r="E2" s="12">
        <v>2.465573</v>
      </c>
      <c r="F2" s="12">
        <v>768.32100000000003</v>
      </c>
      <c r="G2" s="12">
        <v>23.738</v>
      </c>
      <c r="H2" s="12">
        <v>0.54300000000000004</v>
      </c>
      <c r="I2" s="13" t="s">
        <v>94</v>
      </c>
      <c r="J2" s="4">
        <v>1.9110590000000001</v>
      </c>
      <c r="K2" s="4">
        <v>0.66134046300000005</v>
      </c>
      <c r="L2" s="4">
        <v>80.542000000000002</v>
      </c>
      <c r="M2" s="4">
        <v>0.67127357399999998</v>
      </c>
      <c r="N2" s="4">
        <f>LOOKUP(B2,TabellaDescrittoriSchedeBacino_!$A$2:$A$198,TabellaDescrittoriSchedeBacino_!$AW$2:$AW$198)</f>
        <v>3.0895941E-2</v>
      </c>
      <c r="O2" s="4">
        <f>LOOKUP(B2,TabellaDescrittoriSchedeBacino_!$A$2:$A$198,TabellaDescrittoriSchedeBacino_!$AU$2:$AU$198)</f>
        <v>0.32800000000000001</v>
      </c>
      <c r="Q2" s="7" t="s">
        <v>294</v>
      </c>
      <c r="R2" s="7" t="s">
        <v>292</v>
      </c>
      <c r="S2" s="7" t="s">
        <v>295</v>
      </c>
      <c r="T2" s="23"/>
    </row>
    <row r="3" spans="1:20" x14ac:dyDescent="0.25">
      <c r="A3" s="14">
        <v>2</v>
      </c>
      <c r="B3" s="6" t="s">
        <v>289</v>
      </c>
      <c r="C3" s="7">
        <v>1516.25</v>
      </c>
      <c r="D3" s="7">
        <v>493</v>
      </c>
      <c r="E3" s="7">
        <v>2.9937939999999998</v>
      </c>
      <c r="F3" s="7">
        <v>997.12300000000005</v>
      </c>
      <c r="G3" s="7">
        <v>27.276</v>
      </c>
      <c r="H3" s="7">
        <v>0.59699999999999998</v>
      </c>
      <c r="I3" s="15" t="s">
        <v>94</v>
      </c>
      <c r="J3" s="4">
        <v>1.772</v>
      </c>
      <c r="K3" s="4">
        <v>0.66723957099999998</v>
      </c>
      <c r="L3" s="4">
        <v>138.22800000000001</v>
      </c>
      <c r="M3" s="4">
        <v>0.52626963000000004</v>
      </c>
      <c r="N3" s="4">
        <f>LOOKUP(B3,TabellaDescrittoriSchedeBacino_!$A$2:$A$198,TabellaDescrittoriSchedeBacino_!$AW$2:$AW$198)</f>
        <v>2.7308684999999999E-2</v>
      </c>
      <c r="O3" s="4">
        <f>LOOKUP(B3,TabellaDescrittoriSchedeBacino_!$A$2:$A$198,TabellaDescrittoriSchedeBacino_!$AU$2:$AU$198)</f>
        <v>0.40100000000000002</v>
      </c>
      <c r="Q3" s="7" t="s">
        <v>296</v>
      </c>
      <c r="R3" s="7" t="s">
        <v>293</v>
      </c>
      <c r="S3" s="7" t="s">
        <v>297</v>
      </c>
      <c r="T3" s="23"/>
    </row>
    <row r="4" spans="1:20" x14ac:dyDescent="0.25">
      <c r="A4" s="14">
        <v>3</v>
      </c>
      <c r="B4" s="6" t="s">
        <v>155</v>
      </c>
      <c r="C4" s="7">
        <v>1321.54</v>
      </c>
      <c r="D4" s="7">
        <v>1655</v>
      </c>
      <c r="E4" s="7">
        <v>3.4636130000000001</v>
      </c>
      <c r="F4" s="7">
        <v>905.45699999999999</v>
      </c>
      <c r="G4" s="7">
        <v>16.538</v>
      </c>
      <c r="H4" s="7">
        <v>0.39900000000000002</v>
      </c>
      <c r="I4" s="15" t="s">
        <v>94</v>
      </c>
      <c r="J4" s="4">
        <v>8.4449719999999999</v>
      </c>
      <c r="K4" s="4">
        <v>0.63454303300000003</v>
      </c>
      <c r="L4" s="4">
        <v>130.286</v>
      </c>
      <c r="M4" s="4">
        <v>0.214291131</v>
      </c>
      <c r="N4" s="4">
        <f>LOOKUP(B4,TabellaDescrittoriSchedeBacino_!$A$2:$A$198,TabellaDescrittoriSchedeBacino_!$AW$2:$AW$198)</f>
        <v>1.8264809999999999E-2</v>
      </c>
      <c r="O4" s="4">
        <f>LOOKUP(B4,TabellaDescrittoriSchedeBacino_!$A$2:$A$198,TabellaDescrittoriSchedeBacino_!$AU$2:$AU$198)</f>
        <v>0.47299999999999998</v>
      </c>
      <c r="Q4" s="7" t="s">
        <v>319</v>
      </c>
      <c r="R4" s="7" t="s">
        <v>316</v>
      </c>
      <c r="S4" s="7" t="s">
        <v>299</v>
      </c>
      <c r="T4" s="23"/>
    </row>
    <row r="5" spans="1:20" x14ac:dyDescent="0.25">
      <c r="A5" s="14">
        <v>4</v>
      </c>
      <c r="B5" s="6" t="s">
        <v>143</v>
      </c>
      <c r="C5" s="7">
        <v>3320.85</v>
      </c>
      <c r="D5" s="7">
        <v>2087</v>
      </c>
      <c r="E5" s="7">
        <v>4.4156060000000004</v>
      </c>
      <c r="F5" s="7">
        <v>936.29899999999998</v>
      </c>
      <c r="G5" s="7">
        <v>14.653</v>
      </c>
      <c r="H5" s="7">
        <v>0.29099999999999998</v>
      </c>
      <c r="I5" s="15" t="s">
        <v>94</v>
      </c>
      <c r="J5" s="4">
        <v>6.6080350000000001</v>
      </c>
      <c r="K5" s="4">
        <v>0.60152310399999998</v>
      </c>
      <c r="L5" s="4">
        <v>120.404</v>
      </c>
      <c r="M5" s="4">
        <v>0.43457375300000001</v>
      </c>
      <c r="N5" s="4">
        <f>LOOKUP(B5,TabellaDescrittoriSchedeBacino_!$A$2:$A$198,TabellaDescrittoriSchedeBacino_!$AW$2:$AW$198)</f>
        <v>1.5649915E-2</v>
      </c>
      <c r="O5" s="4">
        <f>LOOKUP(B5,TabellaDescrittoriSchedeBacino_!$A$2:$A$198,TabellaDescrittoriSchedeBacino_!$AU$2:$AU$198)</f>
        <v>0.53200000000000003</v>
      </c>
      <c r="Q5" s="7" t="s">
        <v>41</v>
      </c>
      <c r="R5" s="7" t="s">
        <v>308</v>
      </c>
      <c r="S5" s="7" t="s">
        <v>309</v>
      </c>
      <c r="T5" s="23"/>
    </row>
    <row r="6" spans="1:20" x14ac:dyDescent="0.25">
      <c r="A6" s="14">
        <v>5</v>
      </c>
      <c r="B6" s="6" t="s">
        <v>180</v>
      </c>
      <c r="C6" s="7">
        <v>976.25</v>
      </c>
      <c r="D6" s="7">
        <v>1326</v>
      </c>
      <c r="E6" s="7">
        <v>4.0648350000000004</v>
      </c>
      <c r="F6" s="7">
        <v>974.58399999999995</v>
      </c>
      <c r="G6" s="7">
        <v>18.736999999999998</v>
      </c>
      <c r="H6" s="7">
        <v>0.46400000000000002</v>
      </c>
      <c r="I6" s="15" t="s">
        <v>94</v>
      </c>
      <c r="J6" s="4">
        <v>6.4074249999999999</v>
      </c>
      <c r="K6" s="4">
        <v>0.75868107600000001</v>
      </c>
      <c r="L6" s="4">
        <v>108.488</v>
      </c>
      <c r="M6" s="4">
        <v>0.231568629</v>
      </c>
      <c r="N6" s="4">
        <f>LOOKUP(B6,TabellaDescrittoriSchedeBacino_!$A$2:$A$198,TabellaDescrittoriSchedeBacino_!$AW$2:$AW$198)</f>
        <v>1.9225638999999999E-2</v>
      </c>
      <c r="O6" s="4">
        <f>LOOKUP(B6,TabellaDescrittoriSchedeBacino_!$A$2:$A$198,TabellaDescrittoriSchedeBacino_!$AU$2:$AU$198)</f>
        <v>0.41899999999999998</v>
      </c>
      <c r="Q6" s="7" t="s">
        <v>43</v>
      </c>
      <c r="R6" s="7" t="s">
        <v>311</v>
      </c>
      <c r="S6" s="7" t="s">
        <v>307</v>
      </c>
      <c r="T6" s="23"/>
    </row>
    <row r="7" spans="1:20" x14ac:dyDescent="0.25">
      <c r="A7" s="14">
        <v>6</v>
      </c>
      <c r="B7" s="6" t="s">
        <v>194</v>
      </c>
      <c r="C7" s="7">
        <v>800.9</v>
      </c>
      <c r="D7" s="7">
        <v>438</v>
      </c>
      <c r="E7" s="7">
        <v>3.0539710000000002</v>
      </c>
      <c r="F7" s="7">
        <v>1290.2059999999999</v>
      </c>
      <c r="G7" s="7">
        <v>33.173000000000002</v>
      </c>
      <c r="H7" s="7">
        <v>0.57199999999999995</v>
      </c>
      <c r="I7" s="15" t="s">
        <v>94</v>
      </c>
      <c r="J7" s="4">
        <v>2.0635910000000002</v>
      </c>
      <c r="K7" s="4">
        <v>0.72463166400000001</v>
      </c>
      <c r="L7" s="4">
        <v>72.751000000000005</v>
      </c>
      <c r="M7" s="4">
        <v>0.65742747999999995</v>
      </c>
      <c r="N7" s="4">
        <f>LOOKUP(B7,TabellaDescrittoriSchedeBacino_!$A$2:$A$198,TabellaDescrittoriSchedeBacino_!$AW$2:$AW$198)</f>
        <v>2.5711398E-2</v>
      </c>
      <c r="O7" s="4">
        <f>LOOKUP(B7,TabellaDescrittoriSchedeBacino_!$A$2:$A$198,TabellaDescrittoriSchedeBacino_!$AU$2:$AU$198)</f>
        <v>0.42399999999999999</v>
      </c>
      <c r="Q7" s="7" t="s">
        <v>314</v>
      </c>
      <c r="R7" s="7" t="s">
        <v>315</v>
      </c>
      <c r="S7" s="7" t="s">
        <v>94</v>
      </c>
      <c r="T7" s="23"/>
    </row>
    <row r="8" spans="1:20" x14ac:dyDescent="0.25">
      <c r="A8" s="14">
        <v>7</v>
      </c>
      <c r="B8" s="6" t="s">
        <v>198</v>
      </c>
      <c r="C8" s="7">
        <v>838.01</v>
      </c>
      <c r="D8" s="7">
        <v>1567</v>
      </c>
      <c r="E8" s="7">
        <v>4.0606419999999996</v>
      </c>
      <c r="F8" s="7">
        <v>1271.2909999999999</v>
      </c>
      <c r="G8" s="7">
        <v>23.783999999999999</v>
      </c>
      <c r="H8" s="7">
        <v>0.38</v>
      </c>
      <c r="I8" s="15" t="s">
        <v>94</v>
      </c>
      <c r="J8" s="4">
        <v>9.5963849999999997</v>
      </c>
      <c r="K8" s="4">
        <v>0.67409732600000005</v>
      </c>
      <c r="L8" s="4">
        <v>82.724999999999994</v>
      </c>
      <c r="M8" s="4">
        <v>0.47746395200000002</v>
      </c>
      <c r="N8" s="4">
        <f>LOOKUP(B8,TabellaDescrittoriSchedeBacino_!$A$2:$A$198,TabellaDescrittoriSchedeBacino_!$AW$2:$AW$198)</f>
        <v>1.8708540999999999E-2</v>
      </c>
      <c r="O8" s="4">
        <f>LOOKUP(B8,TabellaDescrittoriSchedeBacino_!$A$2:$A$198,TabellaDescrittoriSchedeBacino_!$AU$2:$AU$198)</f>
        <v>0.48399999999999999</v>
      </c>
      <c r="Q8" s="7" t="s">
        <v>318</v>
      </c>
      <c r="R8" s="7" t="s">
        <v>310</v>
      </c>
      <c r="S8" s="7" t="s">
        <v>94</v>
      </c>
      <c r="T8" s="23"/>
    </row>
    <row r="9" spans="1:20" x14ac:dyDescent="0.25">
      <c r="A9" s="14">
        <v>8</v>
      </c>
      <c r="B9" s="6" t="s">
        <v>200</v>
      </c>
      <c r="C9" s="7">
        <v>952.89</v>
      </c>
      <c r="D9" s="7">
        <v>1542</v>
      </c>
      <c r="E9" s="7">
        <v>4.3646349999999998</v>
      </c>
      <c r="F9" s="7">
        <v>1115.828</v>
      </c>
      <c r="G9" s="7">
        <v>19.523</v>
      </c>
      <c r="H9" s="7">
        <v>0.42699999999999999</v>
      </c>
      <c r="I9" s="15" t="s">
        <v>94</v>
      </c>
      <c r="J9" s="4">
        <v>8.6365200000000009</v>
      </c>
      <c r="K9" s="4">
        <v>0.62045325299999998</v>
      </c>
      <c r="L9" s="4">
        <v>81.948999999999998</v>
      </c>
      <c r="M9" s="4">
        <v>0.40768008900000002</v>
      </c>
      <c r="N9" s="4">
        <f>LOOKUP(B9,TabellaDescrittoriSchedeBacino_!$A$2:$A$198,TabellaDescrittoriSchedeBacino_!$AW$2:$AW$198)</f>
        <v>1.7496424E-2</v>
      </c>
      <c r="O9" s="4">
        <f>LOOKUP(B9,TabellaDescrittoriSchedeBacino_!$A$2:$A$198,TabellaDescrittoriSchedeBacino_!$AU$2:$AU$198)</f>
        <v>0.49199999999999999</v>
      </c>
      <c r="Q9" s="7" t="s">
        <v>320</v>
      </c>
      <c r="R9" s="7" t="s">
        <v>298</v>
      </c>
      <c r="S9" s="7" t="s">
        <v>299</v>
      </c>
      <c r="T9" s="23"/>
    </row>
    <row r="10" spans="1:20" x14ac:dyDescent="0.25">
      <c r="A10" s="14">
        <v>9</v>
      </c>
      <c r="B10" s="6" t="s">
        <v>203</v>
      </c>
      <c r="C10" s="7">
        <v>3955.59</v>
      </c>
      <c r="D10" s="7">
        <v>1101</v>
      </c>
      <c r="E10" s="7">
        <v>3.3533490000000001</v>
      </c>
      <c r="F10" s="7">
        <v>984.55200000000002</v>
      </c>
      <c r="G10" s="7">
        <v>21.247</v>
      </c>
      <c r="H10" s="7">
        <v>0.48099999999999998</v>
      </c>
      <c r="I10" s="15" t="s">
        <v>94</v>
      </c>
      <c r="J10" s="4">
        <v>2.1305860000000001</v>
      </c>
      <c r="K10" s="4">
        <v>0.79983517000000004</v>
      </c>
      <c r="L10" s="4">
        <v>121.749</v>
      </c>
      <c r="M10" s="4">
        <v>0.322999749</v>
      </c>
      <c r="N10" s="4">
        <f>LOOKUP(B10,TabellaDescrittoriSchedeBacino_!$A$2:$A$198,TabellaDescrittoriSchedeBacino_!$AW$2:$AW$198)</f>
        <v>2.1580373999999999E-2</v>
      </c>
      <c r="O10" s="4">
        <f>LOOKUP(B10,TabellaDescrittoriSchedeBacino_!$A$2:$A$198,TabellaDescrittoriSchedeBacino_!$AU$2:$AU$198)</f>
        <v>0.41499999999999998</v>
      </c>
      <c r="Q10" s="7" t="s">
        <v>302</v>
      </c>
      <c r="R10" s="7" t="s">
        <v>300</v>
      </c>
      <c r="S10" s="7" t="s">
        <v>301</v>
      </c>
      <c r="T10" s="23"/>
    </row>
    <row r="11" spans="1:20" x14ac:dyDescent="0.25">
      <c r="A11" s="14">
        <v>10</v>
      </c>
      <c r="B11" s="6" t="s">
        <v>212</v>
      </c>
      <c r="C11" s="7">
        <v>5355.47</v>
      </c>
      <c r="D11" s="7">
        <v>914</v>
      </c>
      <c r="E11" s="7">
        <v>2.8809480000000001</v>
      </c>
      <c r="F11" s="7">
        <v>951.46600000000001</v>
      </c>
      <c r="G11" s="7">
        <v>22.56</v>
      </c>
      <c r="H11" s="7">
        <v>0.48899999999999999</v>
      </c>
      <c r="I11" s="15" t="s">
        <v>94</v>
      </c>
      <c r="J11" s="4">
        <v>0.83628179999999996</v>
      </c>
      <c r="K11" s="4">
        <v>0.82395065199999995</v>
      </c>
      <c r="L11" s="4">
        <v>135.76300000000001</v>
      </c>
      <c r="M11" s="4">
        <v>0.31233464599999999</v>
      </c>
      <c r="N11" s="4">
        <f>LOOKUP(B11,TabellaDescrittoriSchedeBacino_!$A$2:$A$198,TabellaDescrittoriSchedeBacino_!$AW$2:$AW$198)</f>
        <v>2.3710779000000001E-2</v>
      </c>
      <c r="O11" s="4">
        <f>LOOKUP(B11,TabellaDescrittoriSchedeBacino_!$A$2:$A$198,TabellaDescrittoriSchedeBacino_!$AU$2:$AU$198)</f>
        <v>0.38600000000000001</v>
      </c>
      <c r="Q11" s="7" t="s">
        <v>303</v>
      </c>
      <c r="R11" s="7" t="s">
        <v>317</v>
      </c>
      <c r="S11" s="7" t="s">
        <v>304</v>
      </c>
      <c r="T11" s="23"/>
    </row>
    <row r="12" spans="1:20" x14ac:dyDescent="0.25">
      <c r="A12" s="14">
        <v>12</v>
      </c>
      <c r="B12" s="6" t="s">
        <v>207</v>
      </c>
      <c r="C12" s="7">
        <v>25639.61</v>
      </c>
      <c r="D12" s="7">
        <v>959</v>
      </c>
      <c r="E12" s="7">
        <v>1.710604</v>
      </c>
      <c r="F12" s="7">
        <v>1018.0069999999999</v>
      </c>
      <c r="G12" s="7">
        <v>23.417999999999999</v>
      </c>
      <c r="H12" s="7">
        <v>0.46400000000000002</v>
      </c>
      <c r="I12" s="16">
        <v>1.84618096793349</v>
      </c>
      <c r="J12" s="4">
        <v>0.64575059999999995</v>
      </c>
      <c r="K12" s="4">
        <v>0.75056016800000003</v>
      </c>
      <c r="L12" s="4">
        <v>275.512</v>
      </c>
      <c r="M12" s="4">
        <v>0.39614385400000002</v>
      </c>
      <c r="N12" s="4">
        <f>LOOKUP(B12,TabellaDescrittoriSchedeBacino_!$A$2:$A$198,TabellaDescrittoriSchedeBacino_!$AW$2:$AW$198)</f>
        <v>2.3003770999999999E-2</v>
      </c>
      <c r="O12" s="4">
        <f>LOOKUP(B12,TabellaDescrittoriSchedeBacino_!$A$2:$A$198,TabellaDescrittoriSchedeBacino_!$AU$2:$AU$198)</f>
        <v>0.40500000000000003</v>
      </c>
      <c r="Q12" s="7" t="s">
        <v>313</v>
      </c>
      <c r="R12" s="7" t="s">
        <v>321</v>
      </c>
      <c r="S12" s="7" t="s">
        <v>94</v>
      </c>
      <c r="T12" s="23"/>
    </row>
    <row r="13" spans="1:20" x14ac:dyDescent="0.25">
      <c r="A13" s="14">
        <v>14</v>
      </c>
      <c r="B13" s="6" t="s">
        <v>230</v>
      </c>
      <c r="C13" s="7">
        <v>949.05</v>
      </c>
      <c r="D13" s="7">
        <v>520</v>
      </c>
      <c r="E13" s="7">
        <v>2.9550190000000001</v>
      </c>
      <c r="F13" s="7">
        <v>1180.903</v>
      </c>
      <c r="G13" s="7">
        <v>30.908999999999999</v>
      </c>
      <c r="H13" s="7">
        <v>0.58199999999999996</v>
      </c>
      <c r="I13" s="16" t="s">
        <v>94</v>
      </c>
      <c r="J13" s="4">
        <v>2.694223</v>
      </c>
      <c r="K13" s="4">
        <v>0.681133765</v>
      </c>
      <c r="L13" s="4">
        <v>96.685000000000002</v>
      </c>
      <c r="M13" s="4">
        <v>0.59585139099999995</v>
      </c>
      <c r="N13" s="4">
        <f>LOOKUP(B13,TabellaDescrittoriSchedeBacino_!$A$2:$A$198,TabellaDescrittoriSchedeBacino_!$AW$2:$AW$198)</f>
        <v>2.6174038E-2</v>
      </c>
      <c r="O13" s="4">
        <f>LOOKUP(B13,TabellaDescrittoriSchedeBacino_!$A$2:$A$198,TabellaDescrittoriSchedeBacino_!$AU$2:$AU$198)</f>
        <v>0.37</v>
      </c>
      <c r="Q13" s="22" t="s">
        <v>47</v>
      </c>
      <c r="R13" s="22" t="s">
        <v>322</v>
      </c>
      <c r="S13" s="22" t="s">
        <v>94</v>
      </c>
      <c r="T13" s="23"/>
    </row>
    <row r="14" spans="1:20" x14ac:dyDescent="0.25">
      <c r="A14" s="14">
        <v>15</v>
      </c>
      <c r="B14" s="6" t="s">
        <v>236</v>
      </c>
      <c r="C14" s="7">
        <v>2464.0100000000002</v>
      </c>
      <c r="D14" s="7">
        <v>768</v>
      </c>
      <c r="E14" s="7">
        <v>3.9161359999999998</v>
      </c>
      <c r="F14" s="7">
        <v>1430.135</v>
      </c>
      <c r="G14" s="7">
        <v>30.344000000000001</v>
      </c>
      <c r="H14" s="7">
        <v>0.47799999999999998</v>
      </c>
      <c r="I14" s="16">
        <v>1.95962386699627</v>
      </c>
      <c r="J14" s="4">
        <v>1.4303330000000001</v>
      </c>
      <c r="K14" s="4">
        <v>0.81806486199999995</v>
      </c>
      <c r="L14" s="4">
        <v>132.04499999999999</v>
      </c>
      <c r="M14" s="4">
        <v>0.49109615699999998</v>
      </c>
      <c r="N14" s="4">
        <f>LOOKUP(B14,TabellaDescrittoriSchedeBacino_!$A$2:$A$198,TabellaDescrittoriSchedeBacino_!$AW$2:$AW$198)</f>
        <v>2.1217577000000001E-2</v>
      </c>
      <c r="O14" s="4">
        <f>LOOKUP(B14,TabellaDescrittoriSchedeBacino_!$A$2:$A$198,TabellaDescrittoriSchedeBacino_!$AU$2:$AU$198)</f>
        <v>0.41</v>
      </c>
      <c r="Q14" s="7" t="s">
        <v>45</v>
      </c>
      <c r="R14" s="7" t="s">
        <v>312</v>
      </c>
      <c r="S14" s="7" t="s">
        <v>307</v>
      </c>
      <c r="T14" s="23"/>
    </row>
    <row r="15" spans="1:20" x14ac:dyDescent="0.25">
      <c r="A15" s="14">
        <v>16</v>
      </c>
      <c r="B15" s="6" t="s">
        <v>242</v>
      </c>
      <c r="C15" s="7">
        <v>1326.78</v>
      </c>
      <c r="D15" s="7">
        <v>1518</v>
      </c>
      <c r="E15" s="7">
        <v>3.5464519999999999</v>
      </c>
      <c r="F15" s="7">
        <v>1173.472</v>
      </c>
      <c r="G15" s="7">
        <v>18.786999999999999</v>
      </c>
      <c r="H15" s="7">
        <v>0.40899999999999997</v>
      </c>
      <c r="I15" s="16" t="s">
        <v>94</v>
      </c>
      <c r="J15" s="4">
        <v>7.1434470000000001</v>
      </c>
      <c r="K15" s="4">
        <v>0.65042757699999998</v>
      </c>
      <c r="L15" s="4">
        <v>104.268</v>
      </c>
      <c r="M15" s="4">
        <v>0.29061515399999999</v>
      </c>
      <c r="N15" s="4">
        <f>LOOKUP(B15,TabellaDescrittoriSchedeBacino_!$A$2:$A$198,TabellaDescrittoriSchedeBacino_!$AW$2:$AW$198)</f>
        <v>1.6009756E-2</v>
      </c>
      <c r="O15" s="4">
        <f>LOOKUP(B15,TabellaDescrittoriSchedeBacino_!$A$2:$A$198,TabellaDescrittoriSchedeBacino_!$AU$2:$AU$198)</f>
        <v>0.47199999999999998</v>
      </c>
      <c r="Q15" s="24"/>
      <c r="R15" s="24"/>
      <c r="S15" s="24"/>
    </row>
    <row r="16" spans="1:20" x14ac:dyDescent="0.25">
      <c r="A16" s="14">
        <v>17</v>
      </c>
      <c r="B16" s="6" t="s">
        <v>248</v>
      </c>
      <c r="C16" s="7">
        <v>879.97</v>
      </c>
      <c r="D16" s="7">
        <v>1368</v>
      </c>
      <c r="E16" s="7">
        <v>5.3858220000000001</v>
      </c>
      <c r="F16" s="7">
        <v>1240.826</v>
      </c>
      <c r="G16" s="7">
        <v>24.405000000000001</v>
      </c>
      <c r="H16" s="7">
        <v>0.40799999999999997</v>
      </c>
      <c r="I16" s="16" t="s">
        <v>94</v>
      </c>
      <c r="J16" s="4">
        <v>7.2545140000000004</v>
      </c>
      <c r="K16" s="4">
        <v>0.648733593</v>
      </c>
      <c r="L16" s="4">
        <v>71.015000000000001</v>
      </c>
      <c r="M16" s="4">
        <v>0.56458192900000004</v>
      </c>
      <c r="N16" s="4">
        <f>LOOKUP(B16,TabellaDescrittoriSchedeBacino_!$A$2:$A$198,TabellaDescrittoriSchedeBacino_!$AW$2:$AW$198)</f>
        <v>1.9668350000000001E-2</v>
      </c>
      <c r="O16" s="4">
        <f>LOOKUP(B16,TabellaDescrittoriSchedeBacino_!$A$2:$A$198,TabellaDescrittoriSchedeBacino_!$AU$2:$AU$198)</f>
        <v>0.47299999999999998</v>
      </c>
    </row>
    <row r="17" spans="1:15" x14ac:dyDescent="0.25">
      <c r="A17" s="14">
        <v>18</v>
      </c>
      <c r="B17" s="6" t="s">
        <v>257</v>
      </c>
      <c r="C17" s="7">
        <v>1502.15</v>
      </c>
      <c r="D17" s="7">
        <v>945</v>
      </c>
      <c r="E17" s="7">
        <v>4.7191400000000003</v>
      </c>
      <c r="F17" s="7">
        <v>1144.373</v>
      </c>
      <c r="G17" s="7">
        <v>24.324000000000002</v>
      </c>
      <c r="H17" s="7">
        <v>0.55300000000000005</v>
      </c>
      <c r="I17" s="15" t="s">
        <v>94</v>
      </c>
      <c r="J17" s="4">
        <v>2.7504300000000002</v>
      </c>
      <c r="K17" s="4">
        <v>0.69870718600000004</v>
      </c>
      <c r="L17" s="4">
        <v>103.739</v>
      </c>
      <c r="M17" s="4">
        <v>0.46640105799999998</v>
      </c>
      <c r="N17" s="4">
        <f>LOOKUP(B17,TabellaDescrittoriSchedeBacino_!$A$2:$A$198,TabellaDescrittoriSchedeBacino_!$AW$2:$AW$198)</f>
        <v>2.1255307000000001E-2</v>
      </c>
      <c r="O17" s="4">
        <f>LOOKUP(B17,TabellaDescrittoriSchedeBacino_!$A$2:$A$198,TabellaDescrittoriSchedeBacino_!$AU$2:$AU$198)</f>
        <v>0.41899999999999998</v>
      </c>
    </row>
    <row r="18" spans="1:15" x14ac:dyDescent="0.25">
      <c r="A18" s="14">
        <v>19</v>
      </c>
      <c r="B18" s="6" t="s">
        <v>253</v>
      </c>
      <c r="C18" s="7">
        <v>3384.97</v>
      </c>
      <c r="D18" s="7">
        <v>1072</v>
      </c>
      <c r="E18" s="7">
        <v>3.6807660000000002</v>
      </c>
      <c r="F18" s="7">
        <v>1093.4680000000001</v>
      </c>
      <c r="G18" s="7">
        <v>21.817</v>
      </c>
      <c r="H18" s="7">
        <v>0.495</v>
      </c>
      <c r="I18" s="15" t="s">
        <v>94</v>
      </c>
      <c r="J18" s="4">
        <v>2.4303680000000001</v>
      </c>
      <c r="K18" s="4">
        <v>0.69100257899999995</v>
      </c>
      <c r="L18" s="4">
        <v>144.12899999999999</v>
      </c>
      <c r="M18" s="4">
        <v>0.38321333600000002</v>
      </c>
      <c r="N18" s="4">
        <f>LOOKUP(B18,TabellaDescrittoriSchedeBacino_!$A$2:$A$198,TabellaDescrittoriSchedeBacino_!$AW$2:$AW$198)</f>
        <v>1.9952115999999999E-2</v>
      </c>
      <c r="O18" s="4">
        <f>LOOKUP(B18,TabellaDescrittoriSchedeBacino_!$A$2:$A$198,TabellaDescrittoriSchedeBacino_!$AU$2:$AU$198)</f>
        <v>0.42299999999999999</v>
      </c>
    </row>
    <row r="19" spans="1:15" x14ac:dyDescent="0.25">
      <c r="A19" s="14">
        <v>20</v>
      </c>
      <c r="B19" s="6" t="s">
        <v>259</v>
      </c>
      <c r="C19" s="7">
        <v>4535.12</v>
      </c>
      <c r="D19" s="7">
        <v>855</v>
      </c>
      <c r="E19" s="7">
        <v>2.8417469999999998</v>
      </c>
      <c r="F19" s="7">
        <v>996.79399999999998</v>
      </c>
      <c r="G19" s="7">
        <v>22.521000000000001</v>
      </c>
      <c r="H19" s="7">
        <v>0.504</v>
      </c>
      <c r="I19" s="16">
        <v>1.7957005116096001</v>
      </c>
      <c r="J19" s="4">
        <v>1.3572249999999999</v>
      </c>
      <c r="K19" s="4">
        <v>0.71257475000000003</v>
      </c>
      <c r="L19" s="4">
        <v>199.06</v>
      </c>
      <c r="M19" s="4">
        <v>0.39871828799999998</v>
      </c>
      <c r="N19" s="4">
        <f>LOOKUP(B19,TabellaDescrittoriSchedeBacino_!$A$2:$A$198,TabellaDescrittoriSchedeBacino_!$AW$2:$AW$198)</f>
        <v>2.2593434999999999E-2</v>
      </c>
      <c r="O19" s="4">
        <f>LOOKUP(B19,TabellaDescrittoriSchedeBacino_!$A$2:$A$198,TabellaDescrittoriSchedeBacino_!$AU$2:$AU$198)</f>
        <v>0.38800000000000001</v>
      </c>
    </row>
    <row r="20" spans="1:15" x14ac:dyDescent="0.25">
      <c r="A20" s="14">
        <v>21</v>
      </c>
      <c r="B20" s="6" t="s">
        <v>260</v>
      </c>
      <c r="C20" s="7">
        <v>7956.23</v>
      </c>
      <c r="D20" s="7">
        <v>657</v>
      </c>
      <c r="E20" s="7">
        <v>2.4870079999999999</v>
      </c>
      <c r="F20" s="7">
        <v>987.30499999999995</v>
      </c>
      <c r="G20" s="7">
        <v>24.672000000000001</v>
      </c>
      <c r="H20" s="7">
        <v>0.53</v>
      </c>
      <c r="I20" s="16">
        <v>1.69367913531843</v>
      </c>
      <c r="J20" s="4">
        <v>0.81392229999999999</v>
      </c>
      <c r="K20" s="4">
        <v>0.71670288599999998</v>
      </c>
      <c r="L20" s="4">
        <v>232.47300000000001</v>
      </c>
      <c r="M20" s="4">
        <v>0.46040887699999999</v>
      </c>
      <c r="N20" s="4">
        <f>LOOKUP(B20,TabellaDescrittoriSchedeBacino_!$A$2:$A$198,TabellaDescrittoriSchedeBacino_!$AW$2:$AW$198)</f>
        <v>2.4989238E-2</v>
      </c>
      <c r="O20" s="4">
        <f>LOOKUP(B20,TabellaDescrittoriSchedeBacino_!$A$2:$A$198,TabellaDescrittoriSchedeBacino_!$AU$2:$AU$198)</f>
        <v>0.38400000000000001</v>
      </c>
    </row>
    <row r="21" spans="1:15" x14ac:dyDescent="0.25">
      <c r="A21" s="14">
        <v>22</v>
      </c>
      <c r="B21" s="6" t="s">
        <v>270</v>
      </c>
      <c r="C21" s="7">
        <v>1539.41</v>
      </c>
      <c r="D21" s="7">
        <v>1677</v>
      </c>
      <c r="E21" s="7">
        <v>4.0825449999999996</v>
      </c>
      <c r="F21" s="7">
        <v>1566.4269999999999</v>
      </c>
      <c r="G21" s="7">
        <v>21.172000000000001</v>
      </c>
      <c r="H21" s="7">
        <v>0.377</v>
      </c>
      <c r="I21" s="16">
        <v>2.60232788509163</v>
      </c>
      <c r="J21" s="4">
        <v>7.7939990000000003</v>
      </c>
      <c r="K21" s="4">
        <v>0.58256864600000002</v>
      </c>
      <c r="L21" s="4">
        <v>86.281999999999996</v>
      </c>
      <c r="M21" s="4">
        <v>0.51490246299999998</v>
      </c>
      <c r="N21" s="4">
        <f>LOOKUP(B21,TabellaDescrittoriSchedeBacino_!$A$2:$A$198,TabellaDescrittoriSchedeBacino_!$AW$2:$AW$198)</f>
        <v>1.351611E-2</v>
      </c>
      <c r="O21" s="4">
        <f>LOOKUP(B21,TabellaDescrittoriSchedeBacino_!$A$2:$A$198,TabellaDescrittoriSchedeBacino_!$AU$2:$AU$198)</f>
        <v>0.55700000000000005</v>
      </c>
    </row>
    <row r="22" spans="1:15" ht="16.5" thickBot="1" x14ac:dyDescent="0.3">
      <c r="A22" s="17">
        <v>23</v>
      </c>
      <c r="B22" s="18" t="s">
        <v>279</v>
      </c>
      <c r="C22" s="19">
        <v>576.59</v>
      </c>
      <c r="D22" s="19">
        <v>1389</v>
      </c>
      <c r="E22" s="19">
        <v>3.8326859999999998</v>
      </c>
      <c r="F22" s="19">
        <v>924.99699999999996</v>
      </c>
      <c r="G22" s="19">
        <v>19.670999999999999</v>
      </c>
      <c r="H22" s="19">
        <v>0.45200000000000001</v>
      </c>
      <c r="I22" s="20" t="s">
        <v>94</v>
      </c>
      <c r="J22" s="4">
        <v>8.8371420000000001</v>
      </c>
      <c r="K22" s="4">
        <v>0.72371165000000004</v>
      </c>
      <c r="L22" s="4">
        <v>94.766999999999996</v>
      </c>
      <c r="M22" s="4">
        <v>0.32589473699999999</v>
      </c>
      <c r="N22" s="4">
        <f>LOOKUP(B22,TabellaDescrittoriSchedeBacino_!$A$2:$A$198,TabellaDescrittoriSchedeBacino_!$AW$2:$AW$198)</f>
        <v>2.1266014999999999E-2</v>
      </c>
      <c r="O22" s="4">
        <f>LOOKUP(B22,TabellaDescrittoriSchedeBacino_!$A$2:$A$198,TabellaDescrittoriSchedeBacino_!$AU$2:$AU$198)</f>
        <v>0.42399999999999999</v>
      </c>
    </row>
    <row r="23" spans="1:15" x14ac:dyDescent="0.25">
      <c r="A23" s="10">
        <v>1</v>
      </c>
      <c r="B23" s="11" t="s">
        <v>97</v>
      </c>
      <c r="C23" s="12">
        <v>420.75</v>
      </c>
      <c r="D23" s="12">
        <v>372</v>
      </c>
      <c r="E23" s="12">
        <v>2.465573</v>
      </c>
      <c r="F23" s="12">
        <v>768.32100000000003</v>
      </c>
      <c r="G23" s="12">
        <v>23.738</v>
      </c>
      <c r="H23" s="12">
        <v>0.54300000000000004</v>
      </c>
      <c r="I23" s="13" t="s">
        <v>94</v>
      </c>
      <c r="J23" s="4">
        <v>1.9110590000000001</v>
      </c>
      <c r="K23" s="4">
        <v>0.66134046300000005</v>
      </c>
      <c r="L23" s="4">
        <v>80.542000000000002</v>
      </c>
      <c r="M23" s="4">
        <v>0.67127357399999998</v>
      </c>
      <c r="N23" s="4">
        <f>LOOKUP(B23,TabellaDescrittoriSchedeBacino_!$A$2:$A$198,TabellaDescrittoriSchedeBacino_!$AW$2:$AW$198)</f>
        <v>3.0895941E-2</v>
      </c>
      <c r="O23" s="4">
        <f>LOOKUP(B23,TabellaDescrittoriSchedeBacino_!$A$2:$A$198,TabellaDescrittoriSchedeBacino_!$AU$2:$AU$198)</f>
        <v>0.32800000000000001</v>
      </c>
    </row>
    <row r="24" spans="1:15" x14ac:dyDescent="0.25">
      <c r="A24" s="14">
        <v>2</v>
      </c>
      <c r="B24" s="6" t="s">
        <v>289</v>
      </c>
      <c r="C24" s="7">
        <v>1516.25</v>
      </c>
      <c r="D24" s="7">
        <v>493</v>
      </c>
      <c r="E24" s="7">
        <v>2.9937939999999998</v>
      </c>
      <c r="F24" s="7">
        <v>997.12300000000005</v>
      </c>
      <c r="G24" s="7">
        <v>27.276</v>
      </c>
      <c r="H24" s="7">
        <v>0.59699999999999998</v>
      </c>
      <c r="I24" s="15" t="s">
        <v>94</v>
      </c>
      <c r="J24" s="4">
        <v>1.772</v>
      </c>
      <c r="K24" s="4">
        <v>0.66723957099999998</v>
      </c>
      <c r="L24" s="4">
        <v>138.22800000000001</v>
      </c>
      <c r="M24" s="4">
        <v>0.52626963000000004</v>
      </c>
      <c r="N24" s="4">
        <f>LOOKUP(B24,TabellaDescrittoriSchedeBacino_!$A$2:$A$198,TabellaDescrittoriSchedeBacino_!$AW$2:$AW$198)</f>
        <v>2.7308684999999999E-2</v>
      </c>
      <c r="O24" s="4">
        <f>LOOKUP(B24,TabellaDescrittoriSchedeBacino_!$A$2:$A$198,TabellaDescrittoriSchedeBacino_!$AU$2:$AU$198)</f>
        <v>0.40100000000000002</v>
      </c>
    </row>
    <row r="25" spans="1:15" x14ac:dyDescent="0.25">
      <c r="A25" s="14">
        <v>4</v>
      </c>
      <c r="B25" s="6" t="s">
        <v>155</v>
      </c>
      <c r="C25" s="7">
        <v>1321.54</v>
      </c>
      <c r="D25" s="7">
        <v>1655</v>
      </c>
      <c r="E25" s="7">
        <v>3.4636130000000001</v>
      </c>
      <c r="F25" s="7">
        <v>905.45699999999999</v>
      </c>
      <c r="G25" s="7">
        <v>16.538</v>
      </c>
      <c r="H25" s="7">
        <v>0.39900000000000002</v>
      </c>
      <c r="I25" s="16">
        <v>0.70752941176470596</v>
      </c>
      <c r="J25" s="4">
        <v>8.4449719999999999</v>
      </c>
      <c r="K25" s="4">
        <v>0.63454303300000003</v>
      </c>
      <c r="L25" s="4">
        <v>130.286</v>
      </c>
      <c r="M25" s="4">
        <v>0.214291131</v>
      </c>
      <c r="N25" s="4">
        <f>LOOKUP(B25,TabellaDescrittoriSchedeBacino_!$A$2:$A$198,TabellaDescrittoriSchedeBacino_!$AW$2:$AW$198)</f>
        <v>1.8264809999999999E-2</v>
      </c>
      <c r="O25" s="4">
        <f>LOOKUP(B25,TabellaDescrittoriSchedeBacino_!$A$2:$A$198,TabellaDescrittoriSchedeBacino_!$AU$2:$AU$198)</f>
        <v>0.47299999999999998</v>
      </c>
    </row>
    <row r="26" spans="1:15" x14ac:dyDescent="0.25">
      <c r="A26" s="14">
        <v>3</v>
      </c>
      <c r="B26" s="6" t="s">
        <v>143</v>
      </c>
      <c r="C26" s="7">
        <v>3320.85</v>
      </c>
      <c r="D26" s="7">
        <v>2087</v>
      </c>
      <c r="E26" s="7">
        <v>4.4156060000000004</v>
      </c>
      <c r="F26" s="7">
        <v>936.29899999999998</v>
      </c>
      <c r="G26" s="7">
        <v>14.653</v>
      </c>
      <c r="H26" s="7">
        <v>0.29099999999999998</v>
      </c>
      <c r="I26" s="16">
        <v>1.15858161446397</v>
      </c>
      <c r="J26" s="4">
        <v>6.6080350000000001</v>
      </c>
      <c r="K26" s="4">
        <v>0.60152310399999998</v>
      </c>
      <c r="L26" s="4">
        <v>120.404</v>
      </c>
      <c r="M26" s="4">
        <v>0.43457375300000001</v>
      </c>
      <c r="N26" s="4">
        <f>LOOKUP(B26,TabellaDescrittoriSchedeBacino_!$A$2:$A$198,TabellaDescrittoriSchedeBacino_!$AW$2:$AW$198)</f>
        <v>1.5649915E-2</v>
      </c>
      <c r="O26" s="4">
        <f>LOOKUP(B26,TabellaDescrittoriSchedeBacino_!$A$2:$A$198,TabellaDescrittoriSchedeBacino_!$AU$2:$AU$198)</f>
        <v>0.53200000000000003</v>
      </c>
    </row>
    <row r="27" spans="1:15" x14ac:dyDescent="0.25">
      <c r="A27" s="14">
        <v>5</v>
      </c>
      <c r="B27" s="6" t="s">
        <v>180</v>
      </c>
      <c r="C27" s="7">
        <v>976.25</v>
      </c>
      <c r="D27" s="7">
        <v>1326</v>
      </c>
      <c r="E27" s="7">
        <v>4.0648350000000004</v>
      </c>
      <c r="F27" s="7">
        <v>974.58399999999995</v>
      </c>
      <c r="G27" s="7">
        <v>18.736999999999998</v>
      </c>
      <c r="H27" s="7">
        <v>0.46400000000000002</v>
      </c>
      <c r="I27" s="16">
        <v>1.1572327044025199</v>
      </c>
      <c r="J27" s="4">
        <v>6.4074249999999999</v>
      </c>
      <c r="K27" s="4">
        <v>0.75868107600000001</v>
      </c>
      <c r="L27" s="4">
        <v>108.488</v>
      </c>
      <c r="M27" s="4">
        <v>0.231568629</v>
      </c>
      <c r="N27" s="4">
        <f>LOOKUP(B27,TabellaDescrittoriSchedeBacino_!$A$2:$A$198,TabellaDescrittoriSchedeBacino_!$AW$2:$AW$198)</f>
        <v>1.9225638999999999E-2</v>
      </c>
      <c r="O27" s="4">
        <f>LOOKUP(B27,TabellaDescrittoriSchedeBacino_!$A$2:$A$198,TabellaDescrittoriSchedeBacino_!$AU$2:$AU$198)</f>
        <v>0.41899999999999998</v>
      </c>
    </row>
    <row r="28" spans="1:15" x14ac:dyDescent="0.25">
      <c r="A28" s="14">
        <v>6</v>
      </c>
      <c r="B28" s="6" t="s">
        <v>194</v>
      </c>
      <c r="C28" s="7">
        <v>800.9</v>
      </c>
      <c r="D28" s="7">
        <v>438</v>
      </c>
      <c r="E28" s="7">
        <v>3.0539710000000002</v>
      </c>
      <c r="F28" s="7">
        <v>1290.2059999999999</v>
      </c>
      <c r="G28" s="7">
        <v>33.173000000000002</v>
      </c>
      <c r="H28" s="7">
        <v>0.57199999999999995</v>
      </c>
      <c r="I28" s="16" t="s">
        <v>94</v>
      </c>
      <c r="J28" s="4">
        <v>2.0635910000000002</v>
      </c>
      <c r="K28" s="4">
        <v>0.72463166400000001</v>
      </c>
      <c r="L28" s="4">
        <v>72.751000000000005</v>
      </c>
      <c r="M28" s="4">
        <v>0.65742747999999995</v>
      </c>
      <c r="N28" s="4">
        <f>LOOKUP(B28,TabellaDescrittoriSchedeBacino_!$A$2:$A$198,TabellaDescrittoriSchedeBacino_!$AW$2:$AW$198)</f>
        <v>2.5711398E-2</v>
      </c>
      <c r="O28" s="4">
        <f>LOOKUP(B28,TabellaDescrittoriSchedeBacino_!$A$2:$A$198,TabellaDescrittoriSchedeBacino_!$AU$2:$AU$198)</f>
        <v>0.42399999999999999</v>
      </c>
    </row>
    <row r="29" spans="1:15" x14ac:dyDescent="0.25">
      <c r="A29" s="14">
        <v>7</v>
      </c>
      <c r="B29" s="6" t="s">
        <v>198</v>
      </c>
      <c r="C29" s="7">
        <v>838.01</v>
      </c>
      <c r="D29" s="7">
        <v>1567</v>
      </c>
      <c r="E29" s="7">
        <v>4.0606419999999996</v>
      </c>
      <c r="F29" s="7">
        <v>1271.2909999999999</v>
      </c>
      <c r="G29" s="7">
        <v>23.783999999999999</v>
      </c>
      <c r="H29" s="7">
        <v>0.38</v>
      </c>
      <c r="I29" s="16">
        <v>1.0357735570717299</v>
      </c>
      <c r="J29" s="4">
        <v>9.5963849999999997</v>
      </c>
      <c r="K29" s="4">
        <v>0.67409732600000005</v>
      </c>
      <c r="L29" s="4">
        <v>82.724999999999994</v>
      </c>
      <c r="M29" s="4">
        <v>0.47746395200000002</v>
      </c>
      <c r="N29" s="4">
        <f>LOOKUP(B29,TabellaDescrittoriSchedeBacino_!$A$2:$A$198,TabellaDescrittoriSchedeBacino_!$AW$2:$AW$198)</f>
        <v>1.8708540999999999E-2</v>
      </c>
      <c r="O29" s="4">
        <f>LOOKUP(B29,TabellaDescrittoriSchedeBacino_!$A$2:$A$198,TabellaDescrittoriSchedeBacino_!$AU$2:$AU$198)</f>
        <v>0.48399999999999999</v>
      </c>
    </row>
    <row r="30" spans="1:15" x14ac:dyDescent="0.25">
      <c r="A30" s="14">
        <v>8</v>
      </c>
      <c r="B30" s="6" t="s">
        <v>200</v>
      </c>
      <c r="C30" s="7">
        <v>952.89</v>
      </c>
      <c r="D30" s="7">
        <v>1542</v>
      </c>
      <c r="E30" s="7">
        <v>4.3646349999999998</v>
      </c>
      <c r="F30" s="7">
        <v>1115.828</v>
      </c>
      <c r="G30" s="7">
        <v>19.523</v>
      </c>
      <c r="H30" s="7">
        <v>0.42699999999999999</v>
      </c>
      <c r="I30" s="16">
        <v>0.56967340590979798</v>
      </c>
      <c r="J30" s="4">
        <v>8.6365200000000009</v>
      </c>
      <c r="K30" s="4">
        <v>0.62045325299999998</v>
      </c>
      <c r="L30" s="4">
        <v>81.948999999999998</v>
      </c>
      <c r="M30" s="4">
        <v>0.40768008900000002</v>
      </c>
      <c r="N30" s="4">
        <f>LOOKUP(B30,TabellaDescrittoriSchedeBacino_!$A$2:$A$198,TabellaDescrittoriSchedeBacino_!$AW$2:$AW$198)</f>
        <v>1.7496424E-2</v>
      </c>
      <c r="O30" s="4">
        <f>LOOKUP(B30,TabellaDescrittoriSchedeBacino_!$A$2:$A$198,TabellaDescrittoriSchedeBacino_!$AU$2:$AU$198)</f>
        <v>0.49199999999999999</v>
      </c>
    </row>
    <row r="31" spans="1:15" x14ac:dyDescent="0.25">
      <c r="A31" s="14">
        <v>9</v>
      </c>
      <c r="B31" s="6" t="s">
        <v>203</v>
      </c>
      <c r="C31" s="7">
        <v>3955.59</v>
      </c>
      <c r="D31" s="7">
        <v>1101</v>
      </c>
      <c r="E31" s="7">
        <v>3.3533490000000001</v>
      </c>
      <c r="F31" s="7">
        <v>984.55200000000002</v>
      </c>
      <c r="G31" s="7">
        <v>21.247</v>
      </c>
      <c r="H31" s="7">
        <v>0.48099999999999998</v>
      </c>
      <c r="I31" s="16" t="s">
        <v>94</v>
      </c>
      <c r="J31" s="4">
        <v>2.1305860000000001</v>
      </c>
      <c r="K31" s="4">
        <v>0.79983517000000004</v>
      </c>
      <c r="L31" s="4">
        <v>121.749</v>
      </c>
      <c r="M31" s="4">
        <v>0.322999749</v>
      </c>
      <c r="N31" s="4">
        <f>LOOKUP(B31,TabellaDescrittoriSchedeBacino_!$A$2:$A$198,TabellaDescrittoriSchedeBacino_!$AW$2:$AW$198)</f>
        <v>2.1580373999999999E-2</v>
      </c>
      <c r="O31" s="4">
        <f>LOOKUP(B31,TabellaDescrittoriSchedeBacino_!$A$2:$A$198,TabellaDescrittoriSchedeBacino_!$AU$2:$AU$198)</f>
        <v>0.41499999999999998</v>
      </c>
    </row>
    <row r="32" spans="1:15" x14ac:dyDescent="0.25">
      <c r="A32" s="14">
        <v>12</v>
      </c>
      <c r="B32" s="6" t="s">
        <v>212</v>
      </c>
      <c r="C32" s="7">
        <v>5355.47</v>
      </c>
      <c r="D32" s="7">
        <v>914</v>
      </c>
      <c r="E32" s="7">
        <v>2.8809480000000001</v>
      </c>
      <c r="F32" s="7">
        <v>951.46600000000001</v>
      </c>
      <c r="G32" s="7">
        <v>22.56</v>
      </c>
      <c r="H32" s="7">
        <v>0.48899999999999999</v>
      </c>
      <c r="I32" s="15" t="s">
        <v>94</v>
      </c>
      <c r="J32" s="4">
        <v>0.83628179999999996</v>
      </c>
      <c r="K32" s="4">
        <v>0.82395065199999995</v>
      </c>
      <c r="L32" s="4">
        <v>135.76300000000001</v>
      </c>
      <c r="M32" s="4">
        <v>0.31233464599999999</v>
      </c>
      <c r="N32" s="4">
        <f>LOOKUP(B32,TabellaDescrittoriSchedeBacino_!$A$2:$A$198,TabellaDescrittoriSchedeBacino_!$AW$2:$AW$198)</f>
        <v>2.3710779000000001E-2</v>
      </c>
      <c r="O32" s="4">
        <f>LOOKUP(B32,TabellaDescrittoriSchedeBacino_!$A$2:$A$198,TabellaDescrittoriSchedeBacino_!$AU$2:$AU$198)</f>
        <v>0.38600000000000001</v>
      </c>
    </row>
    <row r="33" spans="1:15" x14ac:dyDescent="0.25">
      <c r="A33" s="14">
        <v>10</v>
      </c>
      <c r="B33" s="6" t="s">
        <v>207</v>
      </c>
      <c r="C33" s="7">
        <v>25639.61</v>
      </c>
      <c r="D33" s="7">
        <v>959</v>
      </c>
      <c r="E33" s="7">
        <v>1.710604</v>
      </c>
      <c r="F33" s="7">
        <v>1018.0069999999999</v>
      </c>
      <c r="G33" s="7">
        <v>23.417999999999999</v>
      </c>
      <c r="H33" s="7">
        <v>0.46400000000000002</v>
      </c>
      <c r="I33" s="16">
        <v>0.86504416567695996</v>
      </c>
      <c r="J33" s="4">
        <v>0.64575059999999995</v>
      </c>
      <c r="K33" s="4">
        <v>0.75056016800000003</v>
      </c>
      <c r="L33" s="4">
        <v>275.512</v>
      </c>
      <c r="M33" s="4">
        <v>0.39614385400000002</v>
      </c>
      <c r="N33" s="4">
        <f>LOOKUP(B33,TabellaDescrittoriSchedeBacino_!$A$2:$A$198,TabellaDescrittoriSchedeBacino_!$AW$2:$AW$198)</f>
        <v>2.3003770999999999E-2</v>
      </c>
      <c r="O33" s="4">
        <f>LOOKUP(B33,TabellaDescrittoriSchedeBacino_!$A$2:$A$198,TabellaDescrittoriSchedeBacino_!$AU$2:$AU$198)</f>
        <v>0.40500000000000003</v>
      </c>
    </row>
    <row r="34" spans="1:15" x14ac:dyDescent="0.25">
      <c r="A34" s="14">
        <v>14</v>
      </c>
      <c r="B34" s="6" t="s">
        <v>230</v>
      </c>
      <c r="C34" s="7">
        <v>949.05</v>
      </c>
      <c r="D34" s="7">
        <v>520</v>
      </c>
      <c r="E34" s="7">
        <v>2.9550190000000001</v>
      </c>
      <c r="F34" s="7">
        <v>1180.903</v>
      </c>
      <c r="G34" s="7">
        <v>30.908999999999999</v>
      </c>
      <c r="H34" s="7">
        <v>0.58199999999999996</v>
      </c>
      <c r="I34" s="16">
        <v>3.1198003327787001E-2</v>
      </c>
      <c r="J34" s="4">
        <v>2.694223</v>
      </c>
      <c r="K34" s="4">
        <v>0.681133765</v>
      </c>
      <c r="L34" s="4">
        <v>96.685000000000002</v>
      </c>
      <c r="M34" s="4">
        <v>0.59585139099999995</v>
      </c>
      <c r="N34" s="4">
        <f>LOOKUP(B34,TabellaDescrittoriSchedeBacino_!$A$2:$A$198,TabellaDescrittoriSchedeBacino_!$AW$2:$AW$198)</f>
        <v>2.6174038E-2</v>
      </c>
      <c r="O34" s="4">
        <f>LOOKUP(B34,TabellaDescrittoriSchedeBacino_!$A$2:$A$198,TabellaDescrittoriSchedeBacino_!$AU$2:$AU$198)</f>
        <v>0.37</v>
      </c>
    </row>
    <row r="35" spans="1:15" x14ac:dyDescent="0.25">
      <c r="A35" s="14">
        <v>15</v>
      </c>
      <c r="B35" s="6" t="s">
        <v>236</v>
      </c>
      <c r="C35" s="7">
        <v>2464.0100000000002</v>
      </c>
      <c r="D35" s="7">
        <v>768</v>
      </c>
      <c r="E35" s="7">
        <v>3.9161359999999998</v>
      </c>
      <c r="F35" s="7">
        <v>1430.135</v>
      </c>
      <c r="G35" s="7">
        <v>30.344000000000001</v>
      </c>
      <c r="H35" s="7">
        <v>0.47799999999999998</v>
      </c>
      <c r="I35" s="16">
        <v>1.8648877902186001</v>
      </c>
      <c r="J35" s="4">
        <v>1.4303330000000001</v>
      </c>
      <c r="K35" s="4">
        <v>0.81806486199999995</v>
      </c>
      <c r="L35" s="4">
        <v>132.04499999999999</v>
      </c>
      <c r="M35" s="4">
        <v>0.49109615699999998</v>
      </c>
      <c r="N35" s="4">
        <f>LOOKUP(B35,TabellaDescrittoriSchedeBacino_!$A$2:$A$198,TabellaDescrittoriSchedeBacino_!$AW$2:$AW$198)</f>
        <v>2.1217577000000001E-2</v>
      </c>
      <c r="O35" s="4">
        <f>LOOKUP(B35,TabellaDescrittoriSchedeBacino_!$A$2:$A$198,TabellaDescrittoriSchedeBacino_!$AU$2:$AU$198)</f>
        <v>0.41</v>
      </c>
    </row>
    <row r="36" spans="1:15" x14ac:dyDescent="0.25">
      <c r="A36" s="14">
        <v>16</v>
      </c>
      <c r="B36" s="6" t="s">
        <v>242</v>
      </c>
      <c r="C36" s="7">
        <v>1326.78</v>
      </c>
      <c r="D36" s="7">
        <v>1518</v>
      </c>
      <c r="E36" s="7">
        <v>3.5464519999999999</v>
      </c>
      <c r="F36" s="7">
        <v>1173.472</v>
      </c>
      <c r="G36" s="7">
        <v>18.786999999999999</v>
      </c>
      <c r="H36" s="7">
        <v>0.40899999999999997</v>
      </c>
      <c r="I36" s="16">
        <v>0.29542719614921797</v>
      </c>
      <c r="J36" s="4">
        <v>7.1434470000000001</v>
      </c>
      <c r="K36" s="4">
        <v>0.65042757699999998</v>
      </c>
      <c r="L36" s="4">
        <v>104.268</v>
      </c>
      <c r="M36" s="4">
        <v>0.29061515399999999</v>
      </c>
      <c r="N36" s="4">
        <f>LOOKUP(B36,TabellaDescrittoriSchedeBacino_!$A$2:$A$198,TabellaDescrittoriSchedeBacino_!$AW$2:$AW$198)</f>
        <v>1.6009756E-2</v>
      </c>
      <c r="O36" s="4">
        <f>LOOKUP(B36,TabellaDescrittoriSchedeBacino_!$A$2:$A$198,TabellaDescrittoriSchedeBacino_!$AU$2:$AU$198)</f>
        <v>0.47199999999999998</v>
      </c>
    </row>
    <row r="37" spans="1:15" x14ac:dyDescent="0.25">
      <c r="A37" s="14">
        <v>17</v>
      </c>
      <c r="B37" s="6" t="s">
        <v>248</v>
      </c>
      <c r="C37" s="7">
        <v>879.97</v>
      </c>
      <c r="D37" s="7">
        <v>1368</v>
      </c>
      <c r="E37" s="7">
        <v>5.3858220000000001</v>
      </c>
      <c r="F37" s="7">
        <v>1240.826</v>
      </c>
      <c r="G37" s="7">
        <v>24.405000000000001</v>
      </c>
      <c r="H37" s="7">
        <v>0.40799999999999997</v>
      </c>
      <c r="I37" s="16">
        <v>0.72467438494934899</v>
      </c>
      <c r="J37" s="4">
        <v>7.2545140000000004</v>
      </c>
      <c r="K37" s="4">
        <v>0.648733593</v>
      </c>
      <c r="L37" s="4">
        <v>71.015000000000001</v>
      </c>
      <c r="M37" s="4">
        <v>0.56458192900000004</v>
      </c>
      <c r="N37" s="4">
        <f>LOOKUP(B37,TabellaDescrittoriSchedeBacino_!$A$2:$A$198,TabellaDescrittoriSchedeBacino_!$AW$2:$AW$198)</f>
        <v>1.9668350000000001E-2</v>
      </c>
      <c r="O37" s="4">
        <f>LOOKUP(B37,TabellaDescrittoriSchedeBacino_!$A$2:$A$198,TabellaDescrittoriSchedeBacino_!$AU$2:$AU$198)</f>
        <v>0.47299999999999998</v>
      </c>
    </row>
    <row r="38" spans="1:15" x14ac:dyDescent="0.25">
      <c r="A38" s="14">
        <v>19</v>
      </c>
      <c r="B38" s="6" t="s">
        <v>257</v>
      </c>
      <c r="C38" s="7">
        <v>1502.15</v>
      </c>
      <c r="D38" s="7">
        <v>945</v>
      </c>
      <c r="E38" s="7">
        <v>4.7191400000000003</v>
      </c>
      <c r="F38" s="7">
        <v>1144.373</v>
      </c>
      <c r="G38" s="7">
        <v>24.324000000000002</v>
      </c>
      <c r="H38" s="7">
        <v>0.55300000000000005</v>
      </c>
      <c r="I38" s="15" t="s">
        <v>94</v>
      </c>
      <c r="J38" s="4">
        <v>2.7504300000000002</v>
      </c>
      <c r="K38" s="4">
        <v>0.69870718600000004</v>
      </c>
      <c r="L38" s="4">
        <v>103.739</v>
      </c>
      <c r="M38" s="4">
        <v>0.46640105799999998</v>
      </c>
      <c r="N38" s="4">
        <f>LOOKUP(B38,TabellaDescrittoriSchedeBacino_!$A$2:$A$198,TabellaDescrittoriSchedeBacino_!$AW$2:$AW$198)</f>
        <v>2.1255307000000001E-2</v>
      </c>
      <c r="O38" s="4">
        <f>LOOKUP(B38,TabellaDescrittoriSchedeBacino_!$A$2:$A$198,TabellaDescrittoriSchedeBacino_!$AU$2:$AU$198)</f>
        <v>0.41899999999999998</v>
      </c>
    </row>
    <row r="39" spans="1:15" x14ac:dyDescent="0.25">
      <c r="A39" s="14">
        <v>18</v>
      </c>
      <c r="B39" s="6" t="s">
        <v>253</v>
      </c>
      <c r="C39" s="7">
        <v>3384.97</v>
      </c>
      <c r="D39" s="7">
        <v>1072</v>
      </c>
      <c r="E39" s="7">
        <v>3.6807660000000002</v>
      </c>
      <c r="F39" s="7">
        <v>1093.4680000000001</v>
      </c>
      <c r="G39" s="7">
        <v>21.817</v>
      </c>
      <c r="H39" s="7">
        <v>0.495</v>
      </c>
      <c r="I39" s="15" t="s">
        <v>94</v>
      </c>
      <c r="J39" s="4">
        <v>2.4303680000000001</v>
      </c>
      <c r="K39" s="4">
        <v>0.69100257899999995</v>
      </c>
      <c r="L39" s="4">
        <v>144.12899999999999</v>
      </c>
      <c r="M39" s="4">
        <v>0.38321333600000002</v>
      </c>
      <c r="N39" s="4">
        <f>LOOKUP(B39,TabellaDescrittoriSchedeBacino_!$A$2:$A$198,TabellaDescrittoriSchedeBacino_!$AW$2:$AW$198)</f>
        <v>1.9952115999999999E-2</v>
      </c>
      <c r="O39" s="4">
        <f>LOOKUP(B39,TabellaDescrittoriSchedeBacino_!$A$2:$A$198,TabellaDescrittoriSchedeBacino_!$AU$2:$AU$198)</f>
        <v>0.42299999999999999</v>
      </c>
    </row>
    <row r="40" spans="1:15" x14ac:dyDescent="0.25">
      <c r="A40" s="14">
        <v>20</v>
      </c>
      <c r="B40" s="6" t="s">
        <v>259</v>
      </c>
      <c r="C40" s="7">
        <v>4535.12</v>
      </c>
      <c r="D40" s="7">
        <v>855</v>
      </c>
      <c r="E40" s="7">
        <v>2.8417469999999998</v>
      </c>
      <c r="F40" s="7">
        <v>996.79399999999998</v>
      </c>
      <c r="G40" s="7">
        <v>22.521000000000001</v>
      </c>
      <c r="H40" s="7">
        <v>0.504</v>
      </c>
      <c r="I40" s="16">
        <v>0.21241637150728099</v>
      </c>
      <c r="J40" s="4">
        <v>1.3572249999999999</v>
      </c>
      <c r="K40" s="4">
        <v>0.71257475000000003</v>
      </c>
      <c r="L40" s="4">
        <v>199.06</v>
      </c>
      <c r="M40" s="4">
        <v>0.39871828799999998</v>
      </c>
      <c r="N40" s="4">
        <f>LOOKUP(B40,TabellaDescrittoriSchedeBacino_!$A$2:$A$198,TabellaDescrittoriSchedeBacino_!$AW$2:$AW$198)</f>
        <v>2.2593434999999999E-2</v>
      </c>
      <c r="O40" s="4">
        <f>LOOKUP(B40,TabellaDescrittoriSchedeBacino_!$A$2:$A$198,TabellaDescrittoriSchedeBacino_!$AU$2:$AU$198)</f>
        <v>0.38800000000000001</v>
      </c>
    </row>
    <row r="41" spans="1:15" x14ac:dyDescent="0.25">
      <c r="A41" s="14">
        <v>21</v>
      </c>
      <c r="B41" s="6" t="s">
        <v>260</v>
      </c>
      <c r="C41" s="7">
        <v>7956.23</v>
      </c>
      <c r="D41" s="7">
        <v>657</v>
      </c>
      <c r="E41" s="7">
        <v>2.4870079999999999</v>
      </c>
      <c r="F41" s="7">
        <v>987.30499999999995</v>
      </c>
      <c r="G41" s="7">
        <v>24.672000000000001</v>
      </c>
      <c r="H41" s="7">
        <v>0.53</v>
      </c>
      <c r="I41" s="16">
        <v>0.119211613860337</v>
      </c>
      <c r="J41" s="4">
        <v>0.81392229999999999</v>
      </c>
      <c r="K41" s="4">
        <v>0.71670288599999998</v>
      </c>
      <c r="L41" s="4">
        <v>232.47300000000001</v>
      </c>
      <c r="M41" s="4">
        <v>0.46040887699999999</v>
      </c>
      <c r="N41" s="4">
        <f>LOOKUP(B41,TabellaDescrittoriSchedeBacino_!$A$2:$A$198,TabellaDescrittoriSchedeBacino_!$AW$2:$AW$198)</f>
        <v>2.4989238E-2</v>
      </c>
      <c r="O41" s="4">
        <f>LOOKUP(B41,TabellaDescrittoriSchedeBacino_!$A$2:$A$198,TabellaDescrittoriSchedeBacino_!$AU$2:$AU$198)</f>
        <v>0.38400000000000001</v>
      </c>
    </row>
    <row r="42" spans="1:15" x14ac:dyDescent="0.25">
      <c r="A42" s="14">
        <v>22</v>
      </c>
      <c r="B42" s="6" t="s">
        <v>270</v>
      </c>
      <c r="C42" s="7">
        <v>1539.41</v>
      </c>
      <c r="D42" s="7">
        <v>1677</v>
      </c>
      <c r="E42" s="7">
        <v>4.0825449999999996</v>
      </c>
      <c r="F42" s="7">
        <v>1566.4269999999999</v>
      </c>
      <c r="G42" s="7">
        <v>21.172000000000001</v>
      </c>
      <c r="H42" s="7">
        <v>0.377</v>
      </c>
      <c r="I42" s="16">
        <v>1.68058444774641</v>
      </c>
      <c r="J42" s="4">
        <v>7.7939990000000003</v>
      </c>
      <c r="K42" s="4">
        <v>0.58256864600000002</v>
      </c>
      <c r="L42" s="4">
        <v>86.281999999999996</v>
      </c>
      <c r="M42" s="4">
        <v>0.51490246299999998</v>
      </c>
      <c r="N42" s="4">
        <f>LOOKUP(B42,TabellaDescrittoriSchedeBacino_!$A$2:$A$198,TabellaDescrittoriSchedeBacino_!$AW$2:$AW$198)</f>
        <v>1.351611E-2</v>
      </c>
      <c r="O42" s="4">
        <f>LOOKUP(B42,TabellaDescrittoriSchedeBacino_!$A$2:$A$198,TabellaDescrittoriSchedeBacino_!$AU$2:$AU$198)</f>
        <v>0.55700000000000005</v>
      </c>
    </row>
    <row r="43" spans="1:15" ht="16.5" thickBot="1" x14ac:dyDescent="0.3">
      <c r="A43" s="17">
        <v>23</v>
      </c>
      <c r="B43" s="18" t="s">
        <v>279</v>
      </c>
      <c r="C43" s="19">
        <v>576.59</v>
      </c>
      <c r="D43" s="19">
        <v>1389</v>
      </c>
      <c r="E43" s="19">
        <v>3.8326859999999998</v>
      </c>
      <c r="F43" s="19">
        <v>924.99699999999996</v>
      </c>
      <c r="G43" s="19">
        <v>19.670999999999999</v>
      </c>
      <c r="H43" s="19">
        <v>0.45200000000000001</v>
      </c>
      <c r="I43" s="20">
        <v>0.186213070725157</v>
      </c>
      <c r="J43" s="4">
        <v>8.8371420000000001</v>
      </c>
      <c r="K43" s="4">
        <v>0.72371165000000004</v>
      </c>
      <c r="L43" s="4">
        <v>94.766999999999996</v>
      </c>
      <c r="M43" s="4">
        <v>0.32589473699999999</v>
      </c>
      <c r="N43" s="4">
        <f>LOOKUP(B43,TabellaDescrittoriSchedeBacino_!$A$2:$A$198,TabellaDescrittoriSchedeBacino_!$AW$2:$AW$198)</f>
        <v>2.1266014999999999E-2</v>
      </c>
      <c r="O43" s="4">
        <f>LOOKUP(B43,TabellaDescrittoriSchedeBacino_!$A$2:$A$198,TabellaDescrittoriSchedeBacino_!$AU$2:$AU$198)</f>
        <v>0.42399999999999999</v>
      </c>
    </row>
    <row r="44" spans="1:15" x14ac:dyDescent="0.25">
      <c r="A44" s="10">
        <v>1</v>
      </c>
      <c r="B44" s="11" t="s">
        <v>97</v>
      </c>
      <c r="C44" s="12">
        <v>420.75</v>
      </c>
      <c r="D44" s="12">
        <v>372</v>
      </c>
      <c r="E44" s="12">
        <v>2.465573</v>
      </c>
      <c r="F44" s="12">
        <v>768.32100000000003</v>
      </c>
      <c r="G44" s="12">
        <v>23.738</v>
      </c>
      <c r="H44" s="12">
        <v>0.54300000000000004</v>
      </c>
      <c r="I44" s="13" t="s">
        <v>94</v>
      </c>
      <c r="J44" s="4">
        <v>1.9110590000000001</v>
      </c>
      <c r="K44" s="4">
        <v>0.66134046300000005</v>
      </c>
      <c r="L44" s="4">
        <v>80.542000000000002</v>
      </c>
      <c r="M44" s="4">
        <v>0.67127357399999998</v>
      </c>
      <c r="N44" s="4">
        <f>LOOKUP(B44,TabellaDescrittoriSchedeBacino_!$A$2:$A$198,TabellaDescrittoriSchedeBacino_!$AW$2:$AW$198)</f>
        <v>3.0895941E-2</v>
      </c>
      <c r="O44" s="4">
        <f>LOOKUP(B44,TabellaDescrittoriSchedeBacino_!$A$2:$A$198,TabellaDescrittoriSchedeBacino_!$AU$2:$AU$198)</f>
        <v>0.32800000000000001</v>
      </c>
    </row>
    <row r="45" spans="1:15" x14ac:dyDescent="0.25">
      <c r="A45" s="14">
        <v>2</v>
      </c>
      <c r="B45" s="6" t="s">
        <v>289</v>
      </c>
      <c r="C45" s="7">
        <v>1516.25</v>
      </c>
      <c r="D45" s="7">
        <v>493</v>
      </c>
      <c r="E45" s="7">
        <v>2.9937939999999998</v>
      </c>
      <c r="F45" s="7">
        <v>997.12300000000005</v>
      </c>
      <c r="G45" s="7">
        <v>27.276</v>
      </c>
      <c r="H45" s="7">
        <v>0.59699999999999998</v>
      </c>
      <c r="I45" s="15" t="s">
        <v>94</v>
      </c>
      <c r="J45" s="4">
        <v>1.772</v>
      </c>
      <c r="K45" s="4">
        <v>0.66723957099999998</v>
      </c>
      <c r="L45" s="4">
        <v>138.22800000000001</v>
      </c>
      <c r="M45" s="4">
        <v>0.52626963000000004</v>
      </c>
      <c r="N45" s="4">
        <f>LOOKUP(B45,TabellaDescrittoriSchedeBacino_!$A$2:$A$198,TabellaDescrittoriSchedeBacino_!$AW$2:$AW$198)</f>
        <v>2.7308684999999999E-2</v>
      </c>
      <c r="O45" s="4">
        <f>LOOKUP(B45,TabellaDescrittoriSchedeBacino_!$A$2:$A$198,TabellaDescrittoriSchedeBacino_!$AU$2:$AU$198)</f>
        <v>0.40100000000000002</v>
      </c>
    </row>
    <row r="46" spans="1:15" x14ac:dyDescent="0.25">
      <c r="A46" s="14">
        <v>4</v>
      </c>
      <c r="B46" s="6" t="s">
        <v>155</v>
      </c>
      <c r="C46" s="7">
        <v>1321.54</v>
      </c>
      <c r="D46" s="7">
        <v>1655</v>
      </c>
      <c r="E46" s="7">
        <v>3.4636130000000001</v>
      </c>
      <c r="F46" s="7">
        <v>905.45699999999999</v>
      </c>
      <c r="G46" s="7">
        <v>16.538</v>
      </c>
      <c r="H46" s="7">
        <v>0.39900000000000002</v>
      </c>
      <c r="I46" s="16">
        <v>0.307764705882353</v>
      </c>
      <c r="J46" s="4">
        <v>8.4449719999999999</v>
      </c>
      <c r="K46" s="4">
        <v>0.63454303300000003</v>
      </c>
      <c r="L46" s="4">
        <v>130.286</v>
      </c>
      <c r="M46" s="4">
        <v>0.214291131</v>
      </c>
      <c r="N46" s="4">
        <f>LOOKUP(B46,TabellaDescrittoriSchedeBacino_!$A$2:$A$198,TabellaDescrittoriSchedeBacino_!$AW$2:$AW$198)</f>
        <v>1.8264809999999999E-2</v>
      </c>
      <c r="O46" s="4">
        <f>LOOKUP(B46,TabellaDescrittoriSchedeBacino_!$A$2:$A$198,TabellaDescrittoriSchedeBacino_!$AU$2:$AU$198)</f>
        <v>0.47299999999999998</v>
      </c>
    </row>
    <row r="47" spans="1:15" x14ac:dyDescent="0.25">
      <c r="A47" s="14">
        <v>3</v>
      </c>
      <c r="B47" s="6" t="s">
        <v>143</v>
      </c>
      <c r="C47" s="7">
        <v>3320.85</v>
      </c>
      <c r="D47" s="7">
        <v>2087</v>
      </c>
      <c r="E47" s="7">
        <v>4.4156060000000004</v>
      </c>
      <c r="F47" s="7">
        <v>936.29899999999998</v>
      </c>
      <c r="G47" s="7">
        <v>14.653</v>
      </c>
      <c r="H47" s="7">
        <v>0.29099999999999998</v>
      </c>
      <c r="I47" s="16">
        <v>0.86166284695696505</v>
      </c>
      <c r="J47" s="4">
        <v>6.6080350000000001</v>
      </c>
      <c r="K47" s="4">
        <v>0.60152310399999998</v>
      </c>
      <c r="L47" s="4">
        <v>120.404</v>
      </c>
      <c r="M47" s="4">
        <v>0.43457375300000001</v>
      </c>
      <c r="N47" s="4">
        <f>LOOKUP(B47,TabellaDescrittoriSchedeBacino_!$A$2:$A$198,TabellaDescrittoriSchedeBacino_!$AW$2:$AW$198)</f>
        <v>1.5649915E-2</v>
      </c>
      <c r="O47" s="4">
        <f>LOOKUP(B47,TabellaDescrittoriSchedeBacino_!$A$2:$A$198,TabellaDescrittoriSchedeBacino_!$AU$2:$AU$198)</f>
        <v>0.53200000000000003</v>
      </c>
    </row>
    <row r="48" spans="1:15" x14ac:dyDescent="0.25">
      <c r="A48" s="14">
        <v>5</v>
      </c>
      <c r="B48" s="6" t="s">
        <v>180</v>
      </c>
      <c r="C48" s="7">
        <v>976.25</v>
      </c>
      <c r="D48" s="7">
        <v>1326</v>
      </c>
      <c r="E48" s="7">
        <v>4.0648350000000004</v>
      </c>
      <c r="F48" s="7">
        <v>974.58399999999995</v>
      </c>
      <c r="G48" s="7">
        <v>18.736999999999998</v>
      </c>
      <c r="H48" s="7">
        <v>0.46400000000000002</v>
      </c>
      <c r="I48" s="16">
        <v>0.90775681341719106</v>
      </c>
      <c r="J48" s="4">
        <v>6.4074249999999999</v>
      </c>
      <c r="K48" s="4">
        <v>0.75868107600000001</v>
      </c>
      <c r="L48" s="4">
        <v>108.488</v>
      </c>
      <c r="M48" s="4">
        <v>0.231568629</v>
      </c>
      <c r="N48" s="4">
        <f>LOOKUP(B48,TabellaDescrittoriSchedeBacino_!$A$2:$A$198,TabellaDescrittoriSchedeBacino_!$AW$2:$AW$198)</f>
        <v>1.9225638999999999E-2</v>
      </c>
      <c r="O48" s="4">
        <f>LOOKUP(B48,TabellaDescrittoriSchedeBacino_!$A$2:$A$198,TabellaDescrittoriSchedeBacino_!$AU$2:$AU$198)</f>
        <v>0.41899999999999998</v>
      </c>
    </row>
    <row r="49" spans="1:15" x14ac:dyDescent="0.25">
      <c r="A49" s="14">
        <v>6</v>
      </c>
      <c r="B49" s="6" t="s">
        <v>194</v>
      </c>
      <c r="C49" s="7">
        <v>800.9</v>
      </c>
      <c r="D49" s="7">
        <v>438</v>
      </c>
      <c r="E49" s="7">
        <v>3.0539710000000002</v>
      </c>
      <c r="F49" s="7">
        <v>1290.2059999999999</v>
      </c>
      <c r="G49" s="7">
        <v>33.173000000000002</v>
      </c>
      <c r="H49" s="7">
        <v>0.57199999999999995</v>
      </c>
      <c r="I49" s="16" t="s">
        <v>94</v>
      </c>
      <c r="J49" s="4">
        <v>2.0635910000000002</v>
      </c>
      <c r="K49" s="4">
        <v>0.72463166400000001</v>
      </c>
      <c r="L49" s="4">
        <v>72.751000000000005</v>
      </c>
      <c r="M49" s="4">
        <v>0.65742747999999995</v>
      </c>
      <c r="N49" s="4">
        <f>LOOKUP(B49,TabellaDescrittoriSchedeBacino_!$A$2:$A$198,TabellaDescrittoriSchedeBacino_!$AW$2:$AW$198)</f>
        <v>2.5711398E-2</v>
      </c>
      <c r="O49" s="4">
        <f>LOOKUP(B49,TabellaDescrittoriSchedeBacino_!$A$2:$A$198,TabellaDescrittoriSchedeBacino_!$AU$2:$AU$198)</f>
        <v>0.42399999999999999</v>
      </c>
    </row>
    <row r="50" spans="1:15" x14ac:dyDescent="0.25">
      <c r="A50" s="14">
        <v>7</v>
      </c>
      <c r="B50" s="6" t="s">
        <v>198</v>
      </c>
      <c r="C50" s="7">
        <v>838.01</v>
      </c>
      <c r="D50" s="7">
        <v>1567</v>
      </c>
      <c r="E50" s="7">
        <v>4.0606419999999996</v>
      </c>
      <c r="F50" s="7">
        <v>1271.2909999999999</v>
      </c>
      <c r="G50" s="7">
        <v>23.783999999999999</v>
      </c>
      <c r="H50" s="7">
        <v>0.38</v>
      </c>
      <c r="I50" s="16" t="s">
        <v>94</v>
      </c>
      <c r="J50" s="4">
        <v>9.5963849999999997</v>
      </c>
      <c r="K50" s="4">
        <v>0.67409732600000005</v>
      </c>
      <c r="L50" s="4">
        <v>82.724999999999994</v>
      </c>
      <c r="M50" s="4">
        <v>0.47746395200000002</v>
      </c>
      <c r="N50" s="4">
        <f>LOOKUP(B50,TabellaDescrittoriSchedeBacino_!$A$2:$A$198,TabellaDescrittoriSchedeBacino_!$AW$2:$AW$198)</f>
        <v>1.8708540999999999E-2</v>
      </c>
      <c r="O50" s="4">
        <f>LOOKUP(B50,TabellaDescrittoriSchedeBacino_!$A$2:$A$198,TabellaDescrittoriSchedeBacino_!$AU$2:$AU$198)</f>
        <v>0.48399999999999999</v>
      </c>
    </row>
    <row r="51" spans="1:15" x14ac:dyDescent="0.25">
      <c r="A51" s="14">
        <v>8</v>
      </c>
      <c r="B51" s="6" t="s">
        <v>200</v>
      </c>
      <c r="C51" s="7">
        <v>952.89</v>
      </c>
      <c r="D51" s="7">
        <v>1542</v>
      </c>
      <c r="E51" s="7">
        <v>4.3646349999999998</v>
      </c>
      <c r="F51" s="7">
        <v>1115.828</v>
      </c>
      <c r="G51" s="7">
        <v>19.523</v>
      </c>
      <c r="H51" s="7">
        <v>0.42699999999999999</v>
      </c>
      <c r="I51" s="16">
        <v>0.26811819595645398</v>
      </c>
      <c r="J51" s="4">
        <v>8.6365200000000009</v>
      </c>
      <c r="K51" s="4">
        <v>0.62045325299999998</v>
      </c>
      <c r="L51" s="4">
        <v>81.948999999999998</v>
      </c>
      <c r="M51" s="4">
        <v>0.40768008900000002</v>
      </c>
      <c r="N51" s="4">
        <f>LOOKUP(B51,TabellaDescrittoriSchedeBacino_!$A$2:$A$198,TabellaDescrittoriSchedeBacino_!$AW$2:$AW$198)</f>
        <v>1.7496424E-2</v>
      </c>
      <c r="O51" s="4">
        <f>LOOKUP(B51,TabellaDescrittoriSchedeBacino_!$A$2:$A$198,TabellaDescrittoriSchedeBacino_!$AU$2:$AU$198)</f>
        <v>0.49199999999999999</v>
      </c>
    </row>
    <row r="52" spans="1:15" x14ac:dyDescent="0.25">
      <c r="A52" s="14">
        <v>9</v>
      </c>
      <c r="B52" s="6" t="s">
        <v>203</v>
      </c>
      <c r="C52" s="7">
        <v>3955.59</v>
      </c>
      <c r="D52" s="7">
        <v>1101</v>
      </c>
      <c r="E52" s="7">
        <v>3.3533490000000001</v>
      </c>
      <c r="F52" s="7">
        <v>984.55200000000002</v>
      </c>
      <c r="G52" s="7">
        <v>21.247</v>
      </c>
      <c r="H52" s="7">
        <v>0.48099999999999998</v>
      </c>
      <c r="I52" s="16" t="s">
        <v>94</v>
      </c>
      <c r="J52" s="4">
        <v>2.1305860000000001</v>
      </c>
      <c r="K52" s="4">
        <v>0.79983517000000004</v>
      </c>
      <c r="L52" s="4">
        <v>121.749</v>
      </c>
      <c r="M52" s="4">
        <v>0.322999749</v>
      </c>
      <c r="N52" s="4">
        <f>LOOKUP(B52,TabellaDescrittoriSchedeBacino_!$A$2:$A$198,TabellaDescrittoriSchedeBacino_!$AW$2:$AW$198)</f>
        <v>2.1580373999999999E-2</v>
      </c>
      <c r="O52" s="4">
        <f>LOOKUP(B52,TabellaDescrittoriSchedeBacino_!$A$2:$A$198,TabellaDescrittoriSchedeBacino_!$AU$2:$AU$198)</f>
        <v>0.41499999999999998</v>
      </c>
    </row>
    <row r="53" spans="1:15" x14ac:dyDescent="0.25">
      <c r="A53" s="14">
        <v>12</v>
      </c>
      <c r="B53" s="6" t="s">
        <v>212</v>
      </c>
      <c r="C53" s="7">
        <v>5355.47</v>
      </c>
      <c r="D53" s="7">
        <v>914</v>
      </c>
      <c r="E53" s="7">
        <v>2.8809480000000001</v>
      </c>
      <c r="F53" s="7">
        <v>951.46600000000001</v>
      </c>
      <c r="G53" s="7">
        <v>22.56</v>
      </c>
      <c r="H53" s="7">
        <v>0.48899999999999999</v>
      </c>
      <c r="I53" s="15" t="s">
        <v>94</v>
      </c>
      <c r="J53" s="4">
        <v>0.83628179999999996</v>
      </c>
      <c r="K53" s="4">
        <v>0.82395065199999995</v>
      </c>
      <c r="L53" s="4">
        <v>135.76300000000001</v>
      </c>
      <c r="M53" s="4">
        <v>0.31233464599999999</v>
      </c>
      <c r="N53" s="4">
        <f>LOOKUP(B53,TabellaDescrittoriSchedeBacino_!$A$2:$A$198,TabellaDescrittoriSchedeBacino_!$AW$2:$AW$198)</f>
        <v>2.3710779000000001E-2</v>
      </c>
      <c r="O53" s="4">
        <f>LOOKUP(B53,TabellaDescrittoriSchedeBacino_!$A$2:$A$198,TabellaDescrittoriSchedeBacino_!$AU$2:$AU$198)</f>
        <v>0.38600000000000001</v>
      </c>
    </row>
    <row r="54" spans="1:15" x14ac:dyDescent="0.25">
      <c r="A54" s="14">
        <v>10</v>
      </c>
      <c r="B54" s="6" t="s">
        <v>207</v>
      </c>
      <c r="C54" s="7">
        <v>25639.61</v>
      </c>
      <c r="D54" s="7">
        <v>959</v>
      </c>
      <c r="E54" s="7">
        <v>1.710604</v>
      </c>
      <c r="F54" s="7">
        <v>1018.0069999999999</v>
      </c>
      <c r="G54" s="7">
        <v>23.417999999999999</v>
      </c>
      <c r="H54" s="7">
        <v>0.46400000000000002</v>
      </c>
      <c r="I54" s="16">
        <v>1.0721403652018999</v>
      </c>
      <c r="J54" s="4">
        <v>0.64575059999999995</v>
      </c>
      <c r="K54" s="4">
        <v>0.75056016800000003</v>
      </c>
      <c r="L54" s="4">
        <v>275.512</v>
      </c>
      <c r="M54" s="4">
        <v>0.39614385400000002</v>
      </c>
      <c r="N54" s="4">
        <f>LOOKUP(B54,TabellaDescrittoriSchedeBacino_!$A$2:$A$198,TabellaDescrittoriSchedeBacino_!$AW$2:$AW$198)</f>
        <v>2.3003770999999999E-2</v>
      </c>
      <c r="O54" s="4">
        <f>LOOKUP(B54,TabellaDescrittoriSchedeBacino_!$A$2:$A$198,TabellaDescrittoriSchedeBacino_!$AU$2:$AU$198)</f>
        <v>0.40500000000000003</v>
      </c>
    </row>
    <row r="55" spans="1:15" x14ac:dyDescent="0.25">
      <c r="A55" s="14">
        <v>14</v>
      </c>
      <c r="B55" s="6" t="s">
        <v>230</v>
      </c>
      <c r="C55" s="7">
        <v>949.05</v>
      </c>
      <c r="D55" s="7">
        <v>520</v>
      </c>
      <c r="E55" s="7">
        <v>2.9550190000000001</v>
      </c>
      <c r="F55" s="7">
        <v>1180.903</v>
      </c>
      <c r="G55" s="7">
        <v>30.908999999999999</v>
      </c>
      <c r="H55" s="7">
        <v>0.58199999999999996</v>
      </c>
      <c r="I55" s="16">
        <v>0.57334997226844098</v>
      </c>
      <c r="J55" s="4">
        <v>2.694223</v>
      </c>
      <c r="K55" s="4">
        <v>0.681133765</v>
      </c>
      <c r="L55" s="4">
        <v>96.685000000000002</v>
      </c>
      <c r="M55" s="4">
        <v>0.59585139099999995</v>
      </c>
      <c r="N55" s="4">
        <f>LOOKUP(B55,TabellaDescrittoriSchedeBacino_!$A$2:$A$198,TabellaDescrittoriSchedeBacino_!$AW$2:$AW$198)</f>
        <v>2.6174038E-2</v>
      </c>
      <c r="O55" s="4">
        <f>LOOKUP(B55,TabellaDescrittoriSchedeBacino_!$A$2:$A$198,TabellaDescrittoriSchedeBacino_!$AU$2:$AU$198)</f>
        <v>0.37</v>
      </c>
    </row>
    <row r="56" spans="1:15" x14ac:dyDescent="0.25">
      <c r="A56" s="14">
        <v>15</v>
      </c>
      <c r="B56" s="6" t="s">
        <v>236</v>
      </c>
      <c r="C56" s="7">
        <v>2464.0100000000002</v>
      </c>
      <c r="D56" s="7">
        <v>768</v>
      </c>
      <c r="E56" s="7">
        <v>3.9161359999999998</v>
      </c>
      <c r="F56" s="7">
        <v>1430.135</v>
      </c>
      <c r="G56" s="7">
        <v>30.344000000000001</v>
      </c>
      <c r="H56" s="7">
        <v>0.47799999999999998</v>
      </c>
      <c r="I56" s="16">
        <v>1.3873297464979899</v>
      </c>
      <c r="J56" s="4">
        <v>1.4303330000000001</v>
      </c>
      <c r="K56" s="4">
        <v>0.81806486199999995</v>
      </c>
      <c r="L56" s="4">
        <v>132.04499999999999</v>
      </c>
      <c r="M56" s="4">
        <v>0.49109615699999998</v>
      </c>
      <c r="N56" s="4">
        <f>LOOKUP(B56,TabellaDescrittoriSchedeBacino_!$A$2:$A$198,TabellaDescrittoriSchedeBacino_!$AW$2:$AW$198)</f>
        <v>2.1217577000000001E-2</v>
      </c>
      <c r="O56" s="4">
        <f>LOOKUP(B56,TabellaDescrittoriSchedeBacino_!$A$2:$A$198,TabellaDescrittoriSchedeBacino_!$AU$2:$AU$198)</f>
        <v>0.41</v>
      </c>
    </row>
    <row r="57" spans="1:15" x14ac:dyDescent="0.25">
      <c r="A57" s="14">
        <v>16</v>
      </c>
      <c r="B57" s="6" t="s">
        <v>242</v>
      </c>
      <c r="C57" s="7">
        <v>1326.78</v>
      </c>
      <c r="D57" s="7">
        <v>1518</v>
      </c>
      <c r="E57" s="7">
        <v>3.5464519999999999</v>
      </c>
      <c r="F57" s="7">
        <v>1173.472</v>
      </c>
      <c r="G57" s="7">
        <v>18.786999999999999</v>
      </c>
      <c r="H57" s="7">
        <v>0.40899999999999997</v>
      </c>
      <c r="I57" s="16">
        <v>1.1468110709988</v>
      </c>
      <c r="J57" s="4">
        <v>7.1434470000000001</v>
      </c>
      <c r="K57" s="4">
        <v>0.65042757699999998</v>
      </c>
      <c r="L57" s="4">
        <v>104.268</v>
      </c>
      <c r="M57" s="4">
        <v>0.29061515399999999</v>
      </c>
      <c r="N57" s="4">
        <f>LOOKUP(B57,TabellaDescrittoriSchedeBacino_!$A$2:$A$198,TabellaDescrittoriSchedeBacino_!$AW$2:$AW$198)</f>
        <v>1.6009756E-2</v>
      </c>
      <c r="O57" s="4">
        <f>LOOKUP(B57,TabellaDescrittoriSchedeBacino_!$A$2:$A$198,TabellaDescrittoriSchedeBacino_!$AU$2:$AU$198)</f>
        <v>0.47199999999999998</v>
      </c>
    </row>
    <row r="58" spans="1:15" x14ac:dyDescent="0.25">
      <c r="A58" s="14">
        <v>17</v>
      </c>
      <c r="B58" s="6" t="s">
        <v>248</v>
      </c>
      <c r="C58" s="7">
        <v>879.97</v>
      </c>
      <c r="D58" s="7">
        <v>1368</v>
      </c>
      <c r="E58" s="7">
        <v>5.3858220000000001</v>
      </c>
      <c r="F58" s="7">
        <v>1240.826</v>
      </c>
      <c r="G58" s="7">
        <v>24.405000000000001</v>
      </c>
      <c r="H58" s="7">
        <v>0.40799999999999997</v>
      </c>
      <c r="I58" s="16">
        <v>1.04782923299566</v>
      </c>
      <c r="J58" s="4">
        <v>7.2545140000000004</v>
      </c>
      <c r="K58" s="4">
        <v>0.648733593</v>
      </c>
      <c r="L58" s="4">
        <v>71.015000000000001</v>
      </c>
      <c r="M58" s="4">
        <v>0.56458192900000004</v>
      </c>
      <c r="N58" s="4">
        <f>LOOKUP(B58,TabellaDescrittoriSchedeBacino_!$A$2:$A$198,TabellaDescrittoriSchedeBacino_!$AW$2:$AW$198)</f>
        <v>1.9668350000000001E-2</v>
      </c>
      <c r="O58" s="4">
        <f>LOOKUP(B58,TabellaDescrittoriSchedeBacino_!$A$2:$A$198,TabellaDescrittoriSchedeBacino_!$AU$2:$AU$198)</f>
        <v>0.47299999999999998</v>
      </c>
    </row>
    <row r="59" spans="1:15" x14ac:dyDescent="0.25">
      <c r="A59" s="14">
        <v>19</v>
      </c>
      <c r="B59" s="6" t="s">
        <v>257</v>
      </c>
      <c r="C59" s="7">
        <v>1502.15</v>
      </c>
      <c r="D59" s="7">
        <v>945</v>
      </c>
      <c r="E59" s="7">
        <v>4.7191400000000003</v>
      </c>
      <c r="F59" s="7">
        <v>1144.373</v>
      </c>
      <c r="G59" s="7">
        <v>24.324000000000002</v>
      </c>
      <c r="H59" s="7">
        <v>0.55300000000000005</v>
      </c>
      <c r="I59" s="15" t="s">
        <v>94</v>
      </c>
      <c r="J59" s="4">
        <v>2.7504300000000002</v>
      </c>
      <c r="K59" s="4">
        <v>0.69870718600000004</v>
      </c>
      <c r="L59" s="4">
        <v>103.739</v>
      </c>
      <c r="M59" s="4">
        <v>0.46640105799999998</v>
      </c>
      <c r="N59" s="4">
        <f>LOOKUP(B59,TabellaDescrittoriSchedeBacino_!$A$2:$A$198,TabellaDescrittoriSchedeBacino_!$AW$2:$AW$198)</f>
        <v>2.1255307000000001E-2</v>
      </c>
      <c r="O59" s="4">
        <f>LOOKUP(B59,TabellaDescrittoriSchedeBacino_!$A$2:$A$198,TabellaDescrittoriSchedeBacino_!$AU$2:$AU$198)</f>
        <v>0.41899999999999998</v>
      </c>
    </row>
    <row r="60" spans="1:15" x14ac:dyDescent="0.25">
      <c r="A60" s="14">
        <v>18</v>
      </c>
      <c r="B60" s="6" t="s">
        <v>253</v>
      </c>
      <c r="C60" s="7">
        <v>3384.97</v>
      </c>
      <c r="D60" s="7">
        <v>1072</v>
      </c>
      <c r="E60" s="7">
        <v>3.6807660000000002</v>
      </c>
      <c r="F60" s="7">
        <v>1093.4680000000001</v>
      </c>
      <c r="G60" s="7">
        <v>21.817</v>
      </c>
      <c r="H60" s="7">
        <v>0.495</v>
      </c>
      <c r="I60" s="15" t="s">
        <v>94</v>
      </c>
      <c r="J60" s="4">
        <v>2.4303680000000001</v>
      </c>
      <c r="K60" s="4">
        <v>0.69100257899999995</v>
      </c>
      <c r="L60" s="4">
        <v>144.12899999999999</v>
      </c>
      <c r="M60" s="4">
        <v>0.38321333600000002</v>
      </c>
      <c r="N60" s="4">
        <f>LOOKUP(B60,TabellaDescrittoriSchedeBacino_!$A$2:$A$198,TabellaDescrittoriSchedeBacino_!$AW$2:$AW$198)</f>
        <v>1.9952115999999999E-2</v>
      </c>
      <c r="O60" s="4">
        <f>LOOKUP(B60,TabellaDescrittoriSchedeBacino_!$A$2:$A$198,TabellaDescrittoriSchedeBacino_!$AU$2:$AU$198)</f>
        <v>0.42299999999999999</v>
      </c>
    </row>
    <row r="61" spans="1:15" x14ac:dyDescent="0.25">
      <c r="A61" s="14">
        <v>20</v>
      </c>
      <c r="B61" s="6" t="s">
        <v>259</v>
      </c>
      <c r="C61" s="7">
        <v>4535.12</v>
      </c>
      <c r="D61" s="7">
        <v>855</v>
      </c>
      <c r="E61" s="7">
        <v>2.8417469999999998</v>
      </c>
      <c r="F61" s="7">
        <v>996.79399999999998</v>
      </c>
      <c r="G61" s="7">
        <v>22.521000000000001</v>
      </c>
      <c r="H61" s="7">
        <v>0.504</v>
      </c>
      <c r="I61" s="16">
        <v>1.4679260133805601</v>
      </c>
      <c r="J61" s="4">
        <v>1.3572249999999999</v>
      </c>
      <c r="K61" s="4">
        <v>0.71257475000000003</v>
      </c>
      <c r="L61" s="4">
        <v>199.06</v>
      </c>
      <c r="M61" s="4">
        <v>0.39871828799999998</v>
      </c>
      <c r="N61" s="4">
        <f>LOOKUP(B61,TabellaDescrittoriSchedeBacino_!$A$2:$A$198,TabellaDescrittoriSchedeBacino_!$AW$2:$AW$198)</f>
        <v>2.2593434999999999E-2</v>
      </c>
      <c r="O61" s="4">
        <f>LOOKUP(B61,TabellaDescrittoriSchedeBacino_!$A$2:$A$198,TabellaDescrittoriSchedeBacino_!$AU$2:$AU$198)</f>
        <v>0.38800000000000001</v>
      </c>
    </row>
    <row r="62" spans="1:15" x14ac:dyDescent="0.25">
      <c r="A62" s="14">
        <v>21</v>
      </c>
      <c r="B62" s="6" t="s">
        <v>260</v>
      </c>
      <c r="C62" s="7">
        <v>7956.23</v>
      </c>
      <c r="D62" s="7">
        <v>657</v>
      </c>
      <c r="E62" s="7">
        <v>2.4870079999999999</v>
      </c>
      <c r="F62" s="7">
        <v>987.30499999999995</v>
      </c>
      <c r="G62" s="7">
        <v>24.672000000000001</v>
      </c>
      <c r="H62" s="7">
        <v>0.53</v>
      </c>
      <c r="I62" s="16">
        <v>1.6245363992794299</v>
      </c>
      <c r="J62" s="4">
        <v>0.81392229999999999</v>
      </c>
      <c r="K62" s="4">
        <v>0.71670288599999998</v>
      </c>
      <c r="L62" s="4">
        <v>232.47300000000001</v>
      </c>
      <c r="M62" s="4">
        <v>0.46040887699999999</v>
      </c>
      <c r="N62" s="4">
        <f>LOOKUP(B62,TabellaDescrittoriSchedeBacino_!$A$2:$A$198,TabellaDescrittoriSchedeBacino_!$AW$2:$AW$198)</f>
        <v>2.4989238E-2</v>
      </c>
      <c r="O62" s="4">
        <f>LOOKUP(B62,TabellaDescrittoriSchedeBacino_!$A$2:$A$198,TabellaDescrittoriSchedeBacino_!$AU$2:$AU$198)</f>
        <v>0.38400000000000001</v>
      </c>
    </row>
    <row r="63" spans="1:15" x14ac:dyDescent="0.25">
      <c r="A63" s="14">
        <v>22</v>
      </c>
      <c r="B63" s="6" t="s">
        <v>270</v>
      </c>
      <c r="C63" s="7">
        <v>1539.41</v>
      </c>
      <c r="D63" s="7">
        <v>1677</v>
      </c>
      <c r="E63" s="7">
        <v>4.0825449999999996</v>
      </c>
      <c r="F63" s="7">
        <v>1566.4269999999999</v>
      </c>
      <c r="G63" s="7">
        <v>21.172000000000001</v>
      </c>
      <c r="H63" s="7">
        <v>0.377</v>
      </c>
      <c r="I63" s="16">
        <v>1.33150074294205</v>
      </c>
      <c r="J63" s="4">
        <v>7.7939990000000003</v>
      </c>
      <c r="K63" s="4">
        <v>0.58256864600000002</v>
      </c>
      <c r="L63" s="4">
        <v>86.281999999999996</v>
      </c>
      <c r="M63" s="4">
        <v>0.51490246299999998</v>
      </c>
      <c r="N63" s="4">
        <f>LOOKUP(B63,TabellaDescrittoriSchedeBacino_!$A$2:$A$198,TabellaDescrittoriSchedeBacino_!$AW$2:$AW$198)</f>
        <v>1.351611E-2</v>
      </c>
      <c r="O63" s="4">
        <f>LOOKUP(B63,TabellaDescrittoriSchedeBacino_!$A$2:$A$198,TabellaDescrittoriSchedeBacino_!$AU$2:$AU$198)</f>
        <v>0.55700000000000005</v>
      </c>
    </row>
    <row r="64" spans="1:15" ht="16.5" thickBot="1" x14ac:dyDescent="0.3">
      <c r="A64" s="17">
        <v>23</v>
      </c>
      <c r="B64" s="18" t="s">
        <v>279</v>
      </c>
      <c r="C64" s="19">
        <v>576.59</v>
      </c>
      <c r="D64" s="19">
        <v>1389</v>
      </c>
      <c r="E64" s="19">
        <v>3.8326859999999998</v>
      </c>
      <c r="F64" s="19">
        <v>924.99699999999996</v>
      </c>
      <c r="G64" s="19">
        <v>19.670999999999999</v>
      </c>
      <c r="H64" s="19">
        <v>0.45200000000000001</v>
      </c>
      <c r="I64" s="20">
        <v>0.188003581020591</v>
      </c>
      <c r="J64" s="4">
        <v>8.8371420000000001</v>
      </c>
      <c r="K64" s="4">
        <v>0.72371165000000004</v>
      </c>
      <c r="L64" s="4">
        <v>94.766999999999996</v>
      </c>
      <c r="M64" s="4">
        <v>0.32589473699999999</v>
      </c>
      <c r="N64" s="4">
        <f>LOOKUP(B64,TabellaDescrittoriSchedeBacino_!$A$2:$A$198,TabellaDescrittoriSchedeBacino_!$AW$2:$AW$198)</f>
        <v>2.1266014999999999E-2</v>
      </c>
      <c r="O64" s="4">
        <f>LOOKUP(B64,TabellaDescrittoriSchedeBacino_!$A$2:$A$198,TabellaDescrittoriSchedeBacino_!$AU$2:$AU$198)</f>
        <v>0.42399999999999999</v>
      </c>
    </row>
    <row r="65" spans="1:15" x14ac:dyDescent="0.25">
      <c r="A65" s="10">
        <v>1</v>
      </c>
      <c r="B65" s="11" t="s">
        <v>97</v>
      </c>
      <c r="C65" s="12">
        <v>420.75</v>
      </c>
      <c r="D65" s="12">
        <v>372</v>
      </c>
      <c r="E65" s="12">
        <v>2.465573</v>
      </c>
      <c r="F65" s="12">
        <v>768.32100000000003</v>
      </c>
      <c r="G65" s="12">
        <v>23.738</v>
      </c>
      <c r="H65" s="12">
        <v>0.54300000000000004</v>
      </c>
      <c r="I65" s="13" t="s">
        <v>94</v>
      </c>
      <c r="J65" s="4">
        <v>1.9110590000000001</v>
      </c>
      <c r="K65" s="4">
        <v>0.66134046300000005</v>
      </c>
      <c r="L65" s="4">
        <v>80.542000000000002</v>
      </c>
      <c r="M65" s="4">
        <v>0.67127357399999998</v>
      </c>
      <c r="N65" s="4">
        <f>LOOKUP(B65,TabellaDescrittoriSchedeBacino_!$A$2:$A$198,TabellaDescrittoriSchedeBacino_!$AW$2:$AW$198)</f>
        <v>3.0895941E-2</v>
      </c>
      <c r="O65" s="4">
        <f>LOOKUP(B65,TabellaDescrittoriSchedeBacino_!$A$2:$A$198,TabellaDescrittoriSchedeBacino_!$AU$2:$AU$198)</f>
        <v>0.32800000000000001</v>
      </c>
    </row>
    <row r="66" spans="1:15" x14ac:dyDescent="0.25">
      <c r="A66" s="14">
        <v>2</v>
      </c>
      <c r="B66" s="6" t="s">
        <v>289</v>
      </c>
      <c r="C66" s="7">
        <v>1516.25</v>
      </c>
      <c r="D66" s="7">
        <v>493</v>
      </c>
      <c r="E66" s="7">
        <v>2.9937939999999998</v>
      </c>
      <c r="F66" s="7">
        <v>997.12300000000005</v>
      </c>
      <c r="G66" s="7">
        <v>27.276</v>
      </c>
      <c r="H66" s="7">
        <v>0.59699999999999998</v>
      </c>
      <c r="I66" s="15" t="s">
        <v>94</v>
      </c>
      <c r="J66" s="4">
        <v>1.772</v>
      </c>
      <c r="K66" s="4">
        <v>0.66723957099999998</v>
      </c>
      <c r="L66" s="4">
        <v>138.22800000000001</v>
      </c>
      <c r="M66" s="4">
        <v>0.52626963000000004</v>
      </c>
      <c r="N66" s="4">
        <f>LOOKUP(B66,TabellaDescrittoriSchedeBacino_!$A$2:$A$198,TabellaDescrittoriSchedeBacino_!$AW$2:$AW$198)</f>
        <v>2.7308684999999999E-2</v>
      </c>
      <c r="O66" s="4">
        <f>LOOKUP(B66,TabellaDescrittoriSchedeBacino_!$A$2:$A$198,TabellaDescrittoriSchedeBacino_!$AU$2:$AU$198)</f>
        <v>0.40100000000000002</v>
      </c>
    </row>
    <row r="67" spans="1:15" x14ac:dyDescent="0.25">
      <c r="A67" s="14">
        <v>4</v>
      </c>
      <c r="B67" s="6" t="s">
        <v>155</v>
      </c>
      <c r="C67" s="7">
        <v>1321.54</v>
      </c>
      <c r="D67" s="7">
        <v>1655</v>
      </c>
      <c r="E67" s="7">
        <v>3.4636130000000001</v>
      </c>
      <c r="F67" s="7">
        <v>905.45699999999999</v>
      </c>
      <c r="G67" s="7">
        <v>16.538</v>
      </c>
      <c r="H67" s="7">
        <v>0.39900000000000002</v>
      </c>
      <c r="I67" s="16">
        <v>0.22682352941176501</v>
      </c>
      <c r="J67" s="4">
        <v>8.4449719999999999</v>
      </c>
      <c r="K67" s="4">
        <v>0.63454303300000003</v>
      </c>
      <c r="L67" s="4">
        <v>130.286</v>
      </c>
      <c r="M67" s="4">
        <v>0.214291131</v>
      </c>
      <c r="N67" s="4">
        <f>LOOKUP(B67,TabellaDescrittoriSchedeBacino_!$A$2:$A$198,TabellaDescrittoriSchedeBacino_!$AW$2:$AW$198)</f>
        <v>1.8264809999999999E-2</v>
      </c>
      <c r="O67" s="4">
        <f>LOOKUP(B67,TabellaDescrittoriSchedeBacino_!$A$2:$A$198,TabellaDescrittoriSchedeBacino_!$AU$2:$AU$198)</f>
        <v>0.47299999999999998</v>
      </c>
    </row>
    <row r="68" spans="1:15" x14ac:dyDescent="0.25">
      <c r="A68" s="14">
        <v>3</v>
      </c>
      <c r="B68" s="6" t="s">
        <v>143</v>
      </c>
      <c r="C68" s="7">
        <v>3320.85</v>
      </c>
      <c r="D68" s="7">
        <v>2087</v>
      </c>
      <c r="E68" s="7">
        <v>4.4156060000000004</v>
      </c>
      <c r="F68" s="7">
        <v>936.29899999999998</v>
      </c>
      <c r="G68" s="7">
        <v>14.653</v>
      </c>
      <c r="H68" s="7">
        <v>0.29099999999999998</v>
      </c>
      <c r="I68" s="16">
        <v>0.25082760376877999</v>
      </c>
      <c r="J68" s="4">
        <v>6.6080350000000001</v>
      </c>
      <c r="K68" s="4">
        <v>0.60152310399999998</v>
      </c>
      <c r="L68" s="4">
        <v>120.404</v>
      </c>
      <c r="M68" s="4">
        <v>0.43457375300000001</v>
      </c>
      <c r="N68" s="4">
        <f>LOOKUP(B68,TabellaDescrittoriSchedeBacino_!$A$2:$A$198,TabellaDescrittoriSchedeBacino_!$AW$2:$AW$198)</f>
        <v>1.5649915E-2</v>
      </c>
      <c r="O68" s="4">
        <f>LOOKUP(B68,TabellaDescrittoriSchedeBacino_!$A$2:$A$198,TabellaDescrittoriSchedeBacino_!$AU$2:$AU$198)</f>
        <v>0.53200000000000003</v>
      </c>
    </row>
    <row r="69" spans="1:15" x14ac:dyDescent="0.25">
      <c r="A69" s="14">
        <v>5</v>
      </c>
      <c r="B69" s="6" t="s">
        <v>180</v>
      </c>
      <c r="C69" s="7">
        <v>976.25</v>
      </c>
      <c r="D69" s="7">
        <v>1326</v>
      </c>
      <c r="E69" s="7">
        <v>4.0648350000000004</v>
      </c>
      <c r="F69" s="7">
        <v>974.58399999999995</v>
      </c>
      <c r="G69" s="7">
        <v>18.736999999999998</v>
      </c>
      <c r="H69" s="7">
        <v>0.46400000000000002</v>
      </c>
      <c r="I69" s="16">
        <v>0.95020964360587001</v>
      </c>
      <c r="J69" s="4">
        <v>6.4074249999999999</v>
      </c>
      <c r="K69" s="4">
        <v>0.75868107600000001</v>
      </c>
      <c r="L69" s="4">
        <v>108.488</v>
      </c>
      <c r="M69" s="4">
        <v>0.231568629</v>
      </c>
      <c r="N69" s="4">
        <f>LOOKUP(B69,TabellaDescrittoriSchedeBacino_!$A$2:$A$198,TabellaDescrittoriSchedeBacino_!$AW$2:$AW$198)</f>
        <v>1.9225638999999999E-2</v>
      </c>
      <c r="O69" s="4">
        <f>LOOKUP(B69,TabellaDescrittoriSchedeBacino_!$A$2:$A$198,TabellaDescrittoriSchedeBacino_!$AU$2:$AU$198)</f>
        <v>0.41899999999999998</v>
      </c>
    </row>
    <row r="70" spans="1:15" x14ac:dyDescent="0.25">
      <c r="A70" s="14">
        <v>6</v>
      </c>
      <c r="B70" s="6" t="s">
        <v>194</v>
      </c>
      <c r="C70" s="7">
        <v>800.9</v>
      </c>
      <c r="D70" s="7">
        <v>438</v>
      </c>
      <c r="E70" s="7">
        <v>3.0539710000000002</v>
      </c>
      <c r="F70" s="7">
        <v>1290.2059999999999</v>
      </c>
      <c r="G70" s="7">
        <v>33.173000000000002</v>
      </c>
      <c r="H70" s="7">
        <v>0.57199999999999995</v>
      </c>
      <c r="I70" s="16" t="s">
        <v>94</v>
      </c>
      <c r="J70" s="4">
        <v>2.0635910000000002</v>
      </c>
      <c r="K70" s="4">
        <v>0.72463166400000001</v>
      </c>
      <c r="L70" s="4">
        <v>72.751000000000005</v>
      </c>
      <c r="M70" s="4">
        <v>0.65742747999999995</v>
      </c>
      <c r="N70" s="4">
        <f>LOOKUP(B70,TabellaDescrittoriSchedeBacino_!$A$2:$A$198,TabellaDescrittoriSchedeBacino_!$AW$2:$AW$198)</f>
        <v>2.5711398E-2</v>
      </c>
      <c r="O70" s="4">
        <f>LOOKUP(B70,TabellaDescrittoriSchedeBacino_!$A$2:$A$198,TabellaDescrittoriSchedeBacino_!$AU$2:$AU$198)</f>
        <v>0.42399999999999999</v>
      </c>
    </row>
    <row r="71" spans="1:15" x14ac:dyDescent="0.25">
      <c r="A71" s="14">
        <v>7</v>
      </c>
      <c r="B71" s="6" t="s">
        <v>198</v>
      </c>
      <c r="C71" s="7">
        <v>838.01</v>
      </c>
      <c r="D71" s="7">
        <v>1567</v>
      </c>
      <c r="E71" s="7">
        <v>4.0606419999999996</v>
      </c>
      <c r="F71" s="7">
        <v>1271.2909999999999</v>
      </c>
      <c r="G71" s="7">
        <v>23.783999999999999</v>
      </c>
      <c r="H71" s="7">
        <v>0.38</v>
      </c>
      <c r="I71" s="16" t="s">
        <v>94</v>
      </c>
      <c r="J71" s="4">
        <v>9.5963849999999997</v>
      </c>
      <c r="K71" s="4">
        <v>0.67409732600000005</v>
      </c>
      <c r="L71" s="4">
        <v>82.724999999999994</v>
      </c>
      <c r="M71" s="4">
        <v>0.47746395200000002</v>
      </c>
      <c r="N71" s="4">
        <f>LOOKUP(B71,TabellaDescrittoriSchedeBacino_!$A$2:$A$198,TabellaDescrittoriSchedeBacino_!$AW$2:$AW$198)</f>
        <v>1.8708540999999999E-2</v>
      </c>
      <c r="O71" s="4">
        <f>LOOKUP(B71,TabellaDescrittoriSchedeBacino_!$A$2:$A$198,TabellaDescrittoriSchedeBacino_!$AU$2:$AU$198)</f>
        <v>0.48399999999999999</v>
      </c>
    </row>
    <row r="72" spans="1:15" x14ac:dyDescent="0.25">
      <c r="A72" s="14">
        <v>8</v>
      </c>
      <c r="B72" s="6" t="s">
        <v>200</v>
      </c>
      <c r="C72" s="7">
        <v>952.89</v>
      </c>
      <c r="D72" s="7">
        <v>1542</v>
      </c>
      <c r="E72" s="7">
        <v>4.3646349999999998</v>
      </c>
      <c r="F72" s="7">
        <v>1115.828</v>
      </c>
      <c r="G72" s="7">
        <v>19.523</v>
      </c>
      <c r="H72" s="7">
        <v>0.42699999999999999</v>
      </c>
      <c r="I72" s="16">
        <v>0.16003110419906699</v>
      </c>
      <c r="J72" s="4">
        <v>8.6365200000000009</v>
      </c>
      <c r="K72" s="4">
        <v>0.62045325299999998</v>
      </c>
      <c r="L72" s="4">
        <v>81.948999999999998</v>
      </c>
      <c r="M72" s="4">
        <v>0.40768008900000002</v>
      </c>
      <c r="N72" s="4">
        <f>LOOKUP(B72,TabellaDescrittoriSchedeBacino_!$A$2:$A$198,TabellaDescrittoriSchedeBacino_!$AW$2:$AW$198)</f>
        <v>1.7496424E-2</v>
      </c>
      <c r="O72" s="4">
        <f>LOOKUP(B72,TabellaDescrittoriSchedeBacino_!$A$2:$A$198,TabellaDescrittoriSchedeBacino_!$AU$2:$AU$198)</f>
        <v>0.49199999999999999</v>
      </c>
    </row>
    <row r="73" spans="1:15" x14ac:dyDescent="0.25">
      <c r="A73" s="14">
        <v>9</v>
      </c>
      <c r="B73" s="6" t="s">
        <v>203</v>
      </c>
      <c r="C73" s="7">
        <v>3955.59</v>
      </c>
      <c r="D73" s="7">
        <v>1101</v>
      </c>
      <c r="E73" s="7">
        <v>3.3533490000000001</v>
      </c>
      <c r="F73" s="7">
        <v>984.55200000000002</v>
      </c>
      <c r="G73" s="7">
        <v>21.247</v>
      </c>
      <c r="H73" s="7">
        <v>0.48099999999999998</v>
      </c>
      <c r="I73" s="16" t="s">
        <v>94</v>
      </c>
      <c r="J73" s="4">
        <v>2.1305860000000001</v>
      </c>
      <c r="K73" s="4">
        <v>0.79983517000000004</v>
      </c>
      <c r="L73" s="4">
        <v>121.749</v>
      </c>
      <c r="M73" s="4">
        <v>0.322999749</v>
      </c>
      <c r="N73" s="4">
        <f>LOOKUP(B73,TabellaDescrittoriSchedeBacino_!$A$2:$A$198,TabellaDescrittoriSchedeBacino_!$AW$2:$AW$198)</f>
        <v>2.1580373999999999E-2</v>
      </c>
      <c r="O73" s="4">
        <f>LOOKUP(B73,TabellaDescrittoriSchedeBacino_!$A$2:$A$198,TabellaDescrittoriSchedeBacino_!$AU$2:$AU$198)</f>
        <v>0.41499999999999998</v>
      </c>
    </row>
    <row r="74" spans="1:15" x14ac:dyDescent="0.25">
      <c r="A74" s="14">
        <v>12</v>
      </c>
      <c r="B74" s="6" t="s">
        <v>212</v>
      </c>
      <c r="C74" s="7">
        <v>5355.47</v>
      </c>
      <c r="D74" s="7">
        <v>914</v>
      </c>
      <c r="E74" s="7">
        <v>2.8809480000000001</v>
      </c>
      <c r="F74" s="7">
        <v>951.46600000000001</v>
      </c>
      <c r="G74" s="7">
        <v>22.56</v>
      </c>
      <c r="H74" s="7">
        <v>0.48899999999999999</v>
      </c>
      <c r="I74" s="15" t="s">
        <v>94</v>
      </c>
      <c r="J74" s="4">
        <v>0.83628179999999996</v>
      </c>
      <c r="K74" s="4">
        <v>0.82395065199999995</v>
      </c>
      <c r="L74" s="4">
        <v>135.76300000000001</v>
      </c>
      <c r="M74" s="4">
        <v>0.31233464599999999</v>
      </c>
      <c r="N74" s="4">
        <f>LOOKUP(B74,TabellaDescrittoriSchedeBacino_!$A$2:$A$198,TabellaDescrittoriSchedeBacino_!$AW$2:$AW$198)</f>
        <v>2.3710779000000001E-2</v>
      </c>
      <c r="O74" s="4">
        <f>LOOKUP(B74,TabellaDescrittoriSchedeBacino_!$A$2:$A$198,TabellaDescrittoriSchedeBacino_!$AU$2:$AU$198)</f>
        <v>0.38600000000000001</v>
      </c>
    </row>
    <row r="75" spans="1:15" x14ac:dyDescent="0.25">
      <c r="A75" s="14">
        <v>10</v>
      </c>
      <c r="B75" s="6" t="s">
        <v>207</v>
      </c>
      <c r="C75" s="7">
        <v>25639.61</v>
      </c>
      <c r="D75" s="7">
        <v>959</v>
      </c>
      <c r="E75" s="7">
        <v>1.710604</v>
      </c>
      <c r="F75" s="7">
        <v>1018.0069999999999</v>
      </c>
      <c r="G75" s="7">
        <v>23.417999999999999</v>
      </c>
      <c r="H75" s="7">
        <v>0.46400000000000002</v>
      </c>
      <c r="I75" s="16">
        <v>0.82402390142517801</v>
      </c>
      <c r="J75" s="4">
        <v>0.64575059999999995</v>
      </c>
      <c r="K75" s="4">
        <v>0.75056016800000003</v>
      </c>
      <c r="L75" s="4">
        <v>275.512</v>
      </c>
      <c r="M75" s="4">
        <v>0.39614385400000002</v>
      </c>
      <c r="N75" s="4">
        <f>LOOKUP(B75,TabellaDescrittoriSchedeBacino_!$A$2:$A$198,TabellaDescrittoriSchedeBacino_!$AW$2:$AW$198)</f>
        <v>2.3003770999999999E-2</v>
      </c>
      <c r="O75" s="4">
        <f>LOOKUP(B75,TabellaDescrittoriSchedeBacino_!$A$2:$A$198,TabellaDescrittoriSchedeBacino_!$AU$2:$AU$198)</f>
        <v>0.40500000000000003</v>
      </c>
    </row>
    <row r="76" spans="1:15" x14ac:dyDescent="0.25">
      <c r="A76" s="14">
        <v>14</v>
      </c>
      <c r="B76" s="6" t="s">
        <v>230</v>
      </c>
      <c r="C76" s="7">
        <v>949.05</v>
      </c>
      <c r="D76" s="7">
        <v>520</v>
      </c>
      <c r="E76" s="7">
        <v>2.9550190000000001</v>
      </c>
      <c r="F76" s="7">
        <v>1180.903</v>
      </c>
      <c r="G76" s="7">
        <v>30.908999999999999</v>
      </c>
      <c r="H76" s="7">
        <v>0.58199999999999996</v>
      </c>
      <c r="I76" s="16">
        <v>0.60732113144758704</v>
      </c>
      <c r="J76" s="4">
        <v>2.694223</v>
      </c>
      <c r="K76" s="4">
        <v>0.681133765</v>
      </c>
      <c r="L76" s="4">
        <v>96.685000000000002</v>
      </c>
      <c r="M76" s="4">
        <v>0.59585139099999995</v>
      </c>
      <c r="N76" s="4">
        <f>LOOKUP(B76,TabellaDescrittoriSchedeBacino_!$A$2:$A$198,TabellaDescrittoriSchedeBacino_!$AW$2:$AW$198)</f>
        <v>2.6174038E-2</v>
      </c>
      <c r="O76" s="4">
        <f>LOOKUP(B76,TabellaDescrittoriSchedeBacino_!$A$2:$A$198,TabellaDescrittoriSchedeBacino_!$AU$2:$AU$198)</f>
        <v>0.37</v>
      </c>
    </row>
    <row r="77" spans="1:15" x14ac:dyDescent="0.25">
      <c r="A77" s="14">
        <v>15</v>
      </c>
      <c r="B77" s="6" t="s">
        <v>236</v>
      </c>
      <c r="C77" s="7">
        <v>2464.0100000000002</v>
      </c>
      <c r="D77" s="7">
        <v>768</v>
      </c>
      <c r="E77" s="7">
        <v>3.9161359999999998</v>
      </c>
      <c r="F77" s="7">
        <v>1430.135</v>
      </c>
      <c r="G77" s="7">
        <v>30.344000000000001</v>
      </c>
      <c r="H77" s="7">
        <v>0.47799999999999998</v>
      </c>
      <c r="I77" s="16">
        <v>0.53645000242353802</v>
      </c>
      <c r="J77" s="4">
        <v>1.4303330000000001</v>
      </c>
      <c r="K77" s="4">
        <v>0.81806486199999995</v>
      </c>
      <c r="L77" s="4">
        <v>132.04499999999999</v>
      </c>
      <c r="M77" s="4">
        <v>0.49109615699999998</v>
      </c>
      <c r="N77" s="4">
        <f>LOOKUP(B77,TabellaDescrittoriSchedeBacino_!$A$2:$A$198,TabellaDescrittoriSchedeBacino_!$AW$2:$AW$198)</f>
        <v>2.1217577000000001E-2</v>
      </c>
      <c r="O77" s="4">
        <f>LOOKUP(B77,TabellaDescrittoriSchedeBacino_!$A$2:$A$198,TabellaDescrittoriSchedeBacino_!$AU$2:$AU$198)</f>
        <v>0.41</v>
      </c>
    </row>
    <row r="78" spans="1:15" x14ac:dyDescent="0.25">
      <c r="A78" s="14">
        <v>16</v>
      </c>
      <c r="B78" s="6" t="s">
        <v>242</v>
      </c>
      <c r="C78" s="7">
        <v>1326.78</v>
      </c>
      <c r="D78" s="7">
        <v>1518</v>
      </c>
      <c r="E78" s="7">
        <v>3.5464519999999999</v>
      </c>
      <c r="F78" s="7">
        <v>1173.472</v>
      </c>
      <c r="G78" s="7">
        <v>18.786999999999999</v>
      </c>
      <c r="H78" s="7">
        <v>0.40899999999999997</v>
      </c>
      <c r="I78" s="16">
        <v>0.46618531889289999</v>
      </c>
      <c r="J78" s="4">
        <v>7.1434470000000001</v>
      </c>
      <c r="K78" s="4">
        <v>0.65042757699999998</v>
      </c>
      <c r="L78" s="4">
        <v>104.268</v>
      </c>
      <c r="M78" s="4">
        <v>0.29061515399999999</v>
      </c>
      <c r="N78" s="4">
        <f>LOOKUP(B78,TabellaDescrittoriSchedeBacino_!$A$2:$A$198,TabellaDescrittoriSchedeBacino_!$AW$2:$AW$198)</f>
        <v>1.6009756E-2</v>
      </c>
      <c r="O78" s="4">
        <f>LOOKUP(B78,TabellaDescrittoriSchedeBacino_!$A$2:$A$198,TabellaDescrittoriSchedeBacino_!$AU$2:$AU$198)</f>
        <v>0.47199999999999998</v>
      </c>
    </row>
    <row r="79" spans="1:15" x14ac:dyDescent="0.25">
      <c r="A79" s="14">
        <v>17</v>
      </c>
      <c r="B79" s="6" t="s">
        <v>248</v>
      </c>
      <c r="C79" s="7">
        <v>879.97</v>
      </c>
      <c r="D79" s="7">
        <v>1368</v>
      </c>
      <c r="E79" s="7">
        <v>5.3858220000000001</v>
      </c>
      <c r="F79" s="7">
        <v>1240.826</v>
      </c>
      <c r="G79" s="7">
        <v>24.405000000000001</v>
      </c>
      <c r="H79" s="7">
        <v>0.40799999999999997</v>
      </c>
      <c r="I79" s="16">
        <v>0.13690303907380599</v>
      </c>
      <c r="J79" s="4">
        <v>7.2545140000000004</v>
      </c>
      <c r="K79" s="4">
        <v>0.648733593</v>
      </c>
      <c r="L79" s="4">
        <v>71.015000000000001</v>
      </c>
      <c r="M79" s="4">
        <v>0.56458192900000004</v>
      </c>
      <c r="N79" s="4">
        <f>LOOKUP(B79,TabellaDescrittoriSchedeBacino_!$A$2:$A$198,TabellaDescrittoriSchedeBacino_!$AW$2:$AW$198)</f>
        <v>1.9668350000000001E-2</v>
      </c>
      <c r="O79" s="4">
        <f>LOOKUP(B79,TabellaDescrittoriSchedeBacino_!$A$2:$A$198,TabellaDescrittoriSchedeBacino_!$AU$2:$AU$198)</f>
        <v>0.47299999999999998</v>
      </c>
    </row>
    <row r="80" spans="1:15" x14ac:dyDescent="0.25">
      <c r="A80" s="14">
        <v>19</v>
      </c>
      <c r="B80" s="6" t="s">
        <v>257</v>
      </c>
      <c r="C80" s="7">
        <v>1502.15</v>
      </c>
      <c r="D80" s="7">
        <v>945</v>
      </c>
      <c r="E80" s="7">
        <v>4.7191400000000003</v>
      </c>
      <c r="F80" s="7">
        <v>1144.373</v>
      </c>
      <c r="G80" s="7">
        <v>24.324000000000002</v>
      </c>
      <c r="H80" s="7">
        <v>0.55300000000000005</v>
      </c>
      <c r="I80" s="15" t="s">
        <v>94</v>
      </c>
      <c r="J80" s="4">
        <v>2.7504300000000002</v>
      </c>
      <c r="K80" s="4">
        <v>0.69870718600000004</v>
      </c>
      <c r="L80" s="4">
        <v>103.739</v>
      </c>
      <c r="M80" s="4">
        <v>0.46640105799999998</v>
      </c>
      <c r="N80" s="4">
        <f>LOOKUP(B80,TabellaDescrittoriSchedeBacino_!$A$2:$A$198,TabellaDescrittoriSchedeBacino_!$AW$2:$AW$198)</f>
        <v>2.1255307000000001E-2</v>
      </c>
      <c r="O80" s="4">
        <f>LOOKUP(B80,TabellaDescrittoriSchedeBacino_!$A$2:$A$198,TabellaDescrittoriSchedeBacino_!$AU$2:$AU$198)</f>
        <v>0.41899999999999998</v>
      </c>
    </row>
    <row r="81" spans="1:15" x14ac:dyDescent="0.25">
      <c r="A81" s="14">
        <v>18</v>
      </c>
      <c r="B81" s="6" t="s">
        <v>253</v>
      </c>
      <c r="C81" s="7">
        <v>3384.97</v>
      </c>
      <c r="D81" s="7">
        <v>1072</v>
      </c>
      <c r="E81" s="7">
        <v>3.6807660000000002</v>
      </c>
      <c r="F81" s="7">
        <v>1093.4680000000001</v>
      </c>
      <c r="G81" s="7">
        <v>21.817</v>
      </c>
      <c r="H81" s="7">
        <v>0.495</v>
      </c>
      <c r="I81" s="15" t="s">
        <v>94</v>
      </c>
      <c r="J81" s="4">
        <v>2.4303680000000001</v>
      </c>
      <c r="K81" s="4">
        <v>0.69100257899999995</v>
      </c>
      <c r="L81" s="4">
        <v>144.12899999999999</v>
      </c>
      <c r="M81" s="4">
        <v>0.38321333600000002</v>
      </c>
      <c r="N81" s="4">
        <f>LOOKUP(B81,TabellaDescrittoriSchedeBacino_!$A$2:$A$198,TabellaDescrittoriSchedeBacino_!$AW$2:$AW$198)</f>
        <v>1.9952115999999999E-2</v>
      </c>
      <c r="O81" s="4">
        <f>LOOKUP(B81,TabellaDescrittoriSchedeBacino_!$A$2:$A$198,TabellaDescrittoriSchedeBacino_!$AU$2:$AU$198)</f>
        <v>0.42299999999999999</v>
      </c>
    </row>
    <row r="82" spans="1:15" x14ac:dyDescent="0.25">
      <c r="A82" s="14">
        <v>20</v>
      </c>
      <c r="B82" s="6" t="s">
        <v>259</v>
      </c>
      <c r="C82" s="7">
        <v>4535.12</v>
      </c>
      <c r="D82" s="7">
        <v>855</v>
      </c>
      <c r="E82" s="7">
        <v>2.8417469999999998</v>
      </c>
      <c r="F82" s="7">
        <v>996.79399999999998</v>
      </c>
      <c r="G82" s="7">
        <v>22.521000000000001</v>
      </c>
      <c r="H82" s="7">
        <v>0.504</v>
      </c>
      <c r="I82" s="16">
        <v>1.0027548209366399</v>
      </c>
      <c r="J82" s="4">
        <v>1.3572249999999999</v>
      </c>
      <c r="K82" s="4">
        <v>0.71257475000000003</v>
      </c>
      <c r="L82" s="4">
        <v>199.06</v>
      </c>
      <c r="M82" s="4">
        <v>0.39871828799999998</v>
      </c>
      <c r="N82" s="4">
        <f>LOOKUP(B82,TabellaDescrittoriSchedeBacino_!$A$2:$A$198,TabellaDescrittoriSchedeBacino_!$AW$2:$AW$198)</f>
        <v>2.2593434999999999E-2</v>
      </c>
      <c r="O82" s="4">
        <f>LOOKUP(B82,TabellaDescrittoriSchedeBacino_!$A$2:$A$198,TabellaDescrittoriSchedeBacino_!$AU$2:$AU$198)</f>
        <v>0.38800000000000001</v>
      </c>
    </row>
    <row r="83" spans="1:15" x14ac:dyDescent="0.25">
      <c r="A83" s="14">
        <v>21</v>
      </c>
      <c r="B83" s="6" t="s">
        <v>260</v>
      </c>
      <c r="C83" s="7">
        <v>7956.23</v>
      </c>
      <c r="D83" s="7">
        <v>657</v>
      </c>
      <c r="E83" s="7">
        <v>2.4870079999999999</v>
      </c>
      <c r="F83" s="7">
        <v>987.30499999999995</v>
      </c>
      <c r="G83" s="7">
        <v>24.672000000000001</v>
      </c>
      <c r="H83" s="7">
        <v>0.53</v>
      </c>
      <c r="I83" s="16">
        <v>1.6524584083925</v>
      </c>
      <c r="J83" s="4">
        <v>0.81392229999999999</v>
      </c>
      <c r="K83" s="4">
        <v>0.71670288599999998</v>
      </c>
      <c r="L83" s="4">
        <v>232.47300000000001</v>
      </c>
      <c r="M83" s="4">
        <v>0.46040887699999999</v>
      </c>
      <c r="N83" s="4">
        <f>LOOKUP(B83,TabellaDescrittoriSchedeBacino_!$A$2:$A$198,TabellaDescrittoriSchedeBacino_!$AW$2:$AW$198)</f>
        <v>2.4989238E-2</v>
      </c>
      <c r="O83" s="4">
        <f>LOOKUP(B83,TabellaDescrittoriSchedeBacino_!$A$2:$A$198,TabellaDescrittoriSchedeBacino_!$AU$2:$AU$198)</f>
        <v>0.38400000000000001</v>
      </c>
    </row>
    <row r="84" spans="1:15" x14ac:dyDescent="0.25">
      <c r="A84" s="14">
        <v>22</v>
      </c>
      <c r="B84" s="6" t="s">
        <v>270</v>
      </c>
      <c r="C84" s="7">
        <v>1539.41</v>
      </c>
      <c r="D84" s="7">
        <v>1677</v>
      </c>
      <c r="E84" s="7">
        <v>4.0825449999999996</v>
      </c>
      <c r="F84" s="7">
        <v>1566.4269999999999</v>
      </c>
      <c r="G84" s="7">
        <v>21.172000000000001</v>
      </c>
      <c r="H84" s="7">
        <v>0.377</v>
      </c>
      <c r="I84" s="16">
        <v>0.54635958395245199</v>
      </c>
      <c r="J84" s="4">
        <v>7.7939990000000003</v>
      </c>
      <c r="K84" s="4">
        <v>0.58256864600000002</v>
      </c>
      <c r="L84" s="4">
        <v>86.281999999999996</v>
      </c>
      <c r="M84" s="4">
        <v>0.51490246299999998</v>
      </c>
      <c r="N84" s="4">
        <f>LOOKUP(B84,TabellaDescrittoriSchedeBacino_!$A$2:$A$198,TabellaDescrittoriSchedeBacino_!$AW$2:$AW$198)</f>
        <v>1.351611E-2</v>
      </c>
      <c r="O84" s="4">
        <f>LOOKUP(B84,TabellaDescrittoriSchedeBacino_!$A$2:$A$198,TabellaDescrittoriSchedeBacino_!$AU$2:$AU$198)</f>
        <v>0.55700000000000005</v>
      </c>
    </row>
    <row r="85" spans="1:15" ht="16.5" thickBot="1" x14ac:dyDescent="0.3">
      <c r="A85" s="17">
        <v>23</v>
      </c>
      <c r="B85" s="18" t="s">
        <v>279</v>
      </c>
      <c r="C85" s="19">
        <v>576.59</v>
      </c>
      <c r="D85" s="19">
        <v>1389</v>
      </c>
      <c r="E85" s="19">
        <v>3.8326859999999998</v>
      </c>
      <c r="F85" s="19">
        <v>924.99699999999996</v>
      </c>
      <c r="G85" s="19">
        <v>19.670999999999999</v>
      </c>
      <c r="H85" s="19">
        <v>0.45200000000000001</v>
      </c>
      <c r="I85" s="20">
        <v>0.20501342882721599</v>
      </c>
      <c r="J85" s="4">
        <v>8.8371420000000001</v>
      </c>
      <c r="K85" s="4">
        <v>0.72371165000000004</v>
      </c>
      <c r="L85" s="4">
        <v>94.766999999999996</v>
      </c>
      <c r="M85" s="4">
        <v>0.32589473699999999</v>
      </c>
      <c r="N85" s="4">
        <f>LOOKUP(B85,TabellaDescrittoriSchedeBacino_!$A$2:$A$198,TabellaDescrittoriSchedeBacino_!$AW$2:$AW$198)</f>
        <v>2.1266014999999999E-2</v>
      </c>
      <c r="O85" s="4">
        <f>LOOKUP(B85,TabellaDescrittoriSchedeBacino_!$A$2:$A$198,TabellaDescrittoriSchedeBacino_!$AU$2:$AU$198)</f>
        <v>0.42399999999999999</v>
      </c>
    </row>
  </sheetData>
  <conditionalFormatting sqref="I12:I16 I19:I22 I40:I43 I61:I64 I82:I85 I25:I31 I33:I37 I46:I52 I54:I58 I75:I79 I67:I73">
    <cfRule type="cellIs" dxfId="1" priority="11" operator="between">
      <formula>1</formula>
      <formula>2</formula>
    </cfRule>
    <cfRule type="cellIs" dxfId="0" priority="12" operator="between">
      <formula>2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TabellaDescrittoriSchedeBacino_</vt:lpstr>
      <vt:lpstr>X Input</vt:lpstr>
    </vt:vector>
  </TitlesOfParts>
  <Company>PoliTO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Ganora</dc:creator>
  <cp:lastModifiedBy>JẶ¥ §£ßẶ§</cp:lastModifiedBy>
  <cp:lastPrinted>2015-05-29T10:44:13Z</cp:lastPrinted>
  <dcterms:created xsi:type="dcterms:W3CDTF">2013-06-17T21:48:48Z</dcterms:created>
  <dcterms:modified xsi:type="dcterms:W3CDTF">2016-03-07T19:07:34Z</dcterms:modified>
</cp:coreProperties>
</file>